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rt\Downloads\"/>
    </mc:Choice>
  </mc:AlternateContent>
  <xr:revisionPtr revIDLastSave="0" documentId="8_{50E0289B-2FF0-4766-BCF1-45B0F7C673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ΝΤΑΤΙΚΟΛΟΓΙΑ" sheetId="2" r:id="rId1"/>
  </sheets>
  <definedNames>
    <definedName name="_xlnm.Print_Area" localSheetId="0">ΕΝΤΑΤΙΚΟΛΟΓΙΑ!$A$2:$AI$21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8" i="2" l="1"/>
  <c r="Y8" i="2"/>
  <c r="S8" i="2"/>
  <c r="M8" i="2"/>
  <c r="AE9" i="2"/>
  <c r="Y9" i="2"/>
  <c r="S9" i="2"/>
  <c r="M9" i="2"/>
  <c r="AE10" i="2"/>
  <c r="Y10" i="2"/>
  <c r="S10" i="2"/>
  <c r="M10" i="2"/>
  <c r="G10" i="2"/>
  <c r="G9" i="2"/>
  <c r="AF10" i="2" l="1"/>
  <c r="AH10" i="2" s="1"/>
  <c r="AF9" i="2"/>
  <c r="AH9" i="2" s="1"/>
  <c r="G8" i="2"/>
  <c r="AF8" i="2" l="1"/>
  <c r="AH8" i="2" s="1"/>
</calcChain>
</file>

<file path=xl/sharedStrings.xml><?xml version="1.0" encoding="utf-8"?>
<sst xmlns="http://schemas.openxmlformats.org/spreadsheetml/2006/main" count="48" uniqueCount="31">
  <si>
    <t>Τεχνικές  όριο 30 μονάδες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</si>
  <si>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</si>
  <si>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</si>
  <si>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</si>
  <si>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</si>
  <si>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</si>
  <si>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1ο μέλος</t>
  </si>
  <si>
    <t>2ο μέλος</t>
  </si>
  <si>
    <t>3ο μέλος</t>
  </si>
  <si>
    <t>ΝΟΣΟΚΟΜΕΙΟ ΓΝΑ Γ. ΓΕΝΝΗΜΑΤΑΣ</t>
  </si>
  <si>
    <t>ΟΡΙΟ 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</si>
  <si>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( Αξιολ.ικανοτητων αναληψης, αντίληψης  για στρατηγική δημ. Συστημ. Υγείας, υλοποίησης στοχοθεσίας, δικαιώματος ληπτών υπηρ. Υγείας, αντιμ. Εκτακτων κατάστάσεων-εφημερίες - ΟΡΙΟ 200</t>
  </si>
  <si>
    <t>Σύνολική βαθμολογία Συνεντευξης 
όριο 350
μόρια</t>
  </si>
  <si>
    <t>ΤΕΛΙΚΗ ΚΑΤΑΤΑΞΗ
ΑΠΟΤΕΛΕΣΜΑΤΩΝ</t>
  </si>
  <si>
    <t>ΤΕΛΙΚΗ ΒΑΘΜΟΛΟΓΙΑ
ΜΕΤΑ ΤΗ ΣΥΝΕΝΤΕΥΞΗ</t>
  </si>
  <si>
    <t>ΗΜΕΡΟΜΗΝΙΑ: 13/09/2023</t>
  </si>
  <si>
    <t>Σύνολο Μοριοδοτούμενων κριτηρίων</t>
  </si>
  <si>
    <t>ΣΥΜΒΟΥΛΙΟ ΚΡΙΣΗΣ &amp; ΕΠΙΛΟΓΗΣ ΙΑΤΡΩΝ ΚΛΑΔΟΥ ΕΣΥ EΙΔΙΚΟΤΗΤΑΣ ΚΑΡΔΙΟΛΟΓΙΑΣ  ΜΕ ΕΚΠΑΙΔΕΥΣΗ ΚΑΙ ΕΜΠΕΙΡΙΑ ΣΤΗΝ ΕΝΤΑΤΙΚΟΛΟΓΙΑ</t>
  </si>
  <si>
    <r>
      <t xml:space="preserve">ΣΥΝΕΝΤΕΥΞΗ ΥΠΟΨΗΦΙΩΝ ΓΙΑ  (1)  ΘΕΣH  ΕΠΙΜΕΛΗΤH  Β'  ΓΙΑ ΤΗΝ ΕΙΔΙΚΟΤΗΤΑ ΤΗΣ  ΚΑΡΔΙΟΛΟΓΙΑΣ ΜΕ ΕΜΠΕΙΡΙΑ ΣΤΗΝ </t>
    </r>
    <r>
      <rPr>
        <b/>
        <sz val="15"/>
        <color theme="1"/>
        <rFont val="Calibri"/>
        <family val="2"/>
        <charset val="161"/>
        <scheme val="minor"/>
      </rPr>
      <t xml:space="preserve">ΕΝΤΑΤΙΚΟΛΟΓΙΑ </t>
    </r>
    <r>
      <rPr>
        <b/>
        <sz val="12"/>
        <color theme="1"/>
        <rFont val="Calibri"/>
        <family val="2"/>
        <charset val="161"/>
        <scheme val="minor"/>
      </rPr>
      <t>ΑΡΙΘΜ. ΠΡΩΤ. ΠΡΟΚΗΡΥΞΗΣ 6957/13-3-2023 (ΟΡΘΗ ΕΠΑΝΑΛΗΨΗ) ΤΟΥ ΓΝΑ Γ. ΓΕΝΝΗΜΑΤΑΣ  ΚΩΔΙΚΟΣ ΘΕΣΗΣ 1.199</t>
    </r>
  </si>
  <si>
    <t>Ο ΠΡΟΕΔΡΟΣ</t>
  </si>
  <si>
    <t>ΤΑ ΜΕΛΗ</t>
  </si>
  <si>
    <t xml:space="preserve">
ΕΙΡΗΝΗ ΤΟΛΗ</t>
  </si>
  <si>
    <t>Η ΓΡΑΜΜΑΤΕΑΣ</t>
  </si>
  <si>
    <t xml:space="preserve">
ΕΛΕΥΘΕΡΙΟΣ ΜΠΟΥΛΙΑΣ ΔΙΟΙΚΗΤΗΣ ΤΟΥ ΓΝΑ Γ. ΓΕΝΝΗΜΑΤΑΣ</t>
  </si>
  <si>
    <t xml:space="preserve">
1. ΓΕΩΡΓΙΟΣ ΖΩΓΡΑΦΟΣ ΔΙΕΥΘΥΝΤΗΣ ΙΑΤΡΙΚΗΣ ΥΠΗΡΕΣΙΑΣ
2. ΔΗΜΗΤΡΙΟΣ ΑΒΡΑΜΙΔΗΣ ΠΡΟΣΩΡΙΝΟΣ ΠΡΟΪΣΤΑΜΕΝΟΣ ΚΑΡΔΙΟΛΟΓΙΚΟΥ ΤΜΗΜΑΤΟΣ</t>
  </si>
  <si>
    <t>18/12032</t>
  </si>
  <si>
    <t>ΑΠΟΣΥΡΣΗ</t>
  </si>
  <si>
    <t>18/11817</t>
  </si>
  <si>
    <t xml:space="preserve">18/11814
</t>
  </si>
  <si>
    <t xml:space="preserve">18/11458 </t>
  </si>
  <si>
    <t>18/10851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</si>
</sst>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9"/>
  <sheetViews>
    <sheetView tabSelected="1" zoomScale="70" zoomScaleNormal="70" workbookViewId="0">
      <selection activeCell="B11" sqref="B11:AF11"/>
    </sheetView>
  </sheetViews>
  <sheetFormatPr defaultRowHeight="15.75" x14ac:dyDescent="0.25"/>
  <cols>
    <col min="1" max="1" width="23" style="17" customWidth="1"/>
    <col min="2" max="6" width="8.7109375" style="15" customWidth="1"/>
    <col min="7" max="7" width="17.28515625" style="15" customWidth="1"/>
    <col min="8" max="12" width="8.7109375" style="15" customWidth="1"/>
    <col min="13" max="13" width="16.28515625" style="15" customWidth="1"/>
    <col min="14" max="31" width="8.7109375" style="15" customWidth="1"/>
    <col min="32" max="32" width="20.855468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 x14ac:dyDescent="0.25">
      <c r="Y1" s="11"/>
    </row>
    <row r="2" spans="1:35" ht="35.1" customHeight="1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35.1" customHeight="1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35.1" customHeight="1" x14ac:dyDescent="0.25">
      <c r="A4" s="23" t="s">
        <v>1</v>
      </c>
      <c r="B4" s="24" t="s">
        <v>10</v>
      </c>
      <c r="C4" s="24"/>
      <c r="D4" s="24"/>
      <c r="E4" s="24"/>
      <c r="F4" s="24"/>
      <c r="G4" s="24"/>
      <c r="H4" s="25" t="s">
        <v>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 t="s">
        <v>11</v>
      </c>
      <c r="AA4" s="27"/>
      <c r="AB4" s="27"/>
      <c r="AC4" s="27"/>
      <c r="AD4" s="27"/>
      <c r="AE4" s="27"/>
      <c r="AF4" s="28" t="s">
        <v>12</v>
      </c>
      <c r="AG4" s="29" t="s">
        <v>16</v>
      </c>
      <c r="AH4" s="23" t="s">
        <v>14</v>
      </c>
      <c r="AI4" s="23" t="s">
        <v>13</v>
      </c>
    </row>
    <row r="5" spans="1:35" ht="35.1" customHeight="1" x14ac:dyDescent="0.25">
      <c r="A5" s="23"/>
      <c r="B5" s="24"/>
      <c r="C5" s="24"/>
      <c r="D5" s="24"/>
      <c r="E5" s="24"/>
      <c r="F5" s="24"/>
      <c r="G5" s="24"/>
      <c r="H5" s="25" t="s">
        <v>4</v>
      </c>
      <c r="I5" s="25"/>
      <c r="J5" s="25"/>
      <c r="K5" s="25"/>
      <c r="L5" s="25"/>
      <c r="M5" s="25"/>
      <c r="N5" s="25" t="s">
        <v>5</v>
      </c>
      <c r="O5" s="25"/>
      <c r="P5" s="25"/>
      <c r="Q5" s="25"/>
      <c r="R5" s="25"/>
      <c r="S5" s="25"/>
      <c r="T5" s="25" t="s">
        <v>0</v>
      </c>
      <c r="U5" s="25"/>
      <c r="V5" s="25"/>
      <c r="W5" s="25"/>
      <c r="X5" s="25"/>
      <c r="Y5" s="25"/>
      <c r="Z5" s="27"/>
      <c r="AA5" s="27"/>
      <c r="AB5" s="27"/>
      <c r="AC5" s="27"/>
      <c r="AD5" s="27"/>
      <c r="AE5" s="27"/>
      <c r="AF5" s="28"/>
      <c r="AG5" s="29"/>
      <c r="AH5" s="23"/>
      <c r="AI5" s="23"/>
    </row>
    <row r="6" spans="1:35" ht="35.1" customHeight="1" x14ac:dyDescent="0.25">
      <c r="A6" s="23"/>
      <c r="B6" s="12" t="s">
        <v>6</v>
      </c>
      <c r="C6" s="12" t="s">
        <v>7</v>
      </c>
      <c r="D6" s="12" t="s">
        <v>8</v>
      </c>
      <c r="E6" s="12"/>
      <c r="F6" s="12"/>
      <c r="G6" s="1" t="s">
        <v>2</v>
      </c>
      <c r="H6" s="13" t="s">
        <v>6</v>
      </c>
      <c r="I6" s="13" t="s">
        <v>7</v>
      </c>
      <c r="J6" s="13" t="s">
        <v>8</v>
      </c>
      <c r="K6" s="13"/>
      <c r="L6" s="13"/>
      <c r="M6" s="2" t="s">
        <v>2</v>
      </c>
      <c r="N6" s="13" t="s">
        <v>6</v>
      </c>
      <c r="O6" s="13" t="s">
        <v>7</v>
      </c>
      <c r="P6" s="13" t="s">
        <v>8</v>
      </c>
      <c r="Q6" s="13"/>
      <c r="R6" s="13"/>
      <c r="S6" s="2" t="s">
        <v>2</v>
      </c>
      <c r="T6" s="13" t="s">
        <v>6</v>
      </c>
      <c r="U6" s="13" t="s">
        <v>7</v>
      </c>
      <c r="V6" s="13" t="s">
        <v>8</v>
      </c>
      <c r="W6" s="13"/>
      <c r="X6" s="13"/>
      <c r="Y6" s="2" t="s">
        <v>2</v>
      </c>
      <c r="Z6" s="14" t="s">
        <v>6</v>
      </c>
      <c r="AA6" s="14" t="s">
        <v>7</v>
      </c>
      <c r="AB6" s="14" t="s">
        <v>8</v>
      </c>
      <c r="AC6" s="14"/>
      <c r="AD6" s="14"/>
      <c r="AE6" s="3" t="s">
        <v>2</v>
      </c>
      <c r="AF6" s="28"/>
      <c r="AG6" s="29"/>
      <c r="AH6" s="23"/>
      <c r="AI6" s="23"/>
    </row>
    <row r="7" spans="1:35" ht="35.1" customHeight="1" x14ac:dyDescent="0.25">
      <c r="A7" s="19" t="s">
        <v>25</v>
      </c>
      <c r="B7" s="20" t="s">
        <v>26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16">
        <v>436.81</v>
      </c>
      <c r="AH7" s="16"/>
      <c r="AI7" s="16"/>
    </row>
    <row r="8" spans="1:35" ht="35.1" customHeight="1" x14ac:dyDescent="0.25">
      <c r="A8" s="19" t="s">
        <v>27</v>
      </c>
      <c r="B8" s="4">
        <v>50</v>
      </c>
      <c r="C8" s="4">
        <v>50</v>
      </c>
      <c r="D8" s="4">
        <v>50</v>
      </c>
      <c r="E8" s="4"/>
      <c r="F8" s="4"/>
      <c r="G8" s="5">
        <f t="shared" ref="G8:G10" si="0">AVERAGE(B8:F8)</f>
        <v>50</v>
      </c>
      <c r="H8" s="6">
        <v>35</v>
      </c>
      <c r="I8" s="6">
        <v>35</v>
      </c>
      <c r="J8" s="6">
        <v>35</v>
      </c>
      <c r="K8" s="6"/>
      <c r="L8" s="6"/>
      <c r="M8" s="7">
        <f t="shared" ref="M8" si="1">AVERAGE(H8:L8)</f>
        <v>35</v>
      </c>
      <c r="N8" s="6">
        <v>35</v>
      </c>
      <c r="O8" s="6">
        <v>35</v>
      </c>
      <c r="P8" s="6">
        <v>35</v>
      </c>
      <c r="Q8" s="6"/>
      <c r="R8" s="6"/>
      <c r="S8" s="6">
        <f t="shared" ref="S8" si="2">AVERAGE(N8:R8)</f>
        <v>35</v>
      </c>
      <c r="T8" s="6">
        <v>30</v>
      </c>
      <c r="U8" s="6">
        <v>30</v>
      </c>
      <c r="V8" s="6">
        <v>30</v>
      </c>
      <c r="W8" s="6"/>
      <c r="X8" s="6"/>
      <c r="Y8" s="6">
        <f t="shared" ref="Y8" si="3">AVERAGE(T8:X8)</f>
        <v>30</v>
      </c>
      <c r="Z8" s="8">
        <v>200</v>
      </c>
      <c r="AA8" s="8">
        <v>200</v>
      </c>
      <c r="AB8" s="8">
        <v>200</v>
      </c>
      <c r="AC8" s="8"/>
      <c r="AD8" s="8"/>
      <c r="AE8" s="9">
        <f t="shared" ref="AE8" si="4">AVERAGE(Z8:AD8)</f>
        <v>200</v>
      </c>
      <c r="AF8" s="10">
        <f t="shared" ref="AF8:AF10" si="5">SUM(G8,M8,S8,Y8,AE8)</f>
        <v>350</v>
      </c>
      <c r="AG8" s="16">
        <v>416.82</v>
      </c>
      <c r="AH8" s="16">
        <f t="shared" ref="AH8:AH10" si="6">SUM(AF8+AG8)</f>
        <v>766.81999999999994</v>
      </c>
      <c r="AI8" s="16">
        <v>1</v>
      </c>
    </row>
    <row r="9" spans="1:35" ht="35.1" customHeight="1" x14ac:dyDescent="0.25">
      <c r="A9" s="19" t="s">
        <v>28</v>
      </c>
      <c r="B9" s="4">
        <v>50</v>
      </c>
      <c r="C9" s="4">
        <v>50</v>
      </c>
      <c r="D9" s="4">
        <v>50</v>
      </c>
      <c r="E9" s="4"/>
      <c r="F9" s="4"/>
      <c r="G9" s="5">
        <f>AVERAGE(B9:F9)</f>
        <v>50</v>
      </c>
      <c r="H9" s="6">
        <v>35</v>
      </c>
      <c r="I9" s="6">
        <v>35</v>
      </c>
      <c r="J9" s="6">
        <v>35</v>
      </c>
      <c r="K9" s="6"/>
      <c r="L9" s="6"/>
      <c r="M9" s="7">
        <f t="shared" ref="M9:M10" si="7">AVERAGE(H9:L9)</f>
        <v>35</v>
      </c>
      <c r="N9" s="6">
        <v>35</v>
      </c>
      <c r="O9" s="6">
        <v>35</v>
      </c>
      <c r="P9" s="6">
        <v>35</v>
      </c>
      <c r="Q9" s="6"/>
      <c r="R9" s="6"/>
      <c r="S9" s="6">
        <f t="shared" ref="S9:S10" si="8">AVERAGE(N9:R9)</f>
        <v>35</v>
      </c>
      <c r="T9" s="6">
        <v>30</v>
      </c>
      <c r="U9" s="6">
        <v>30</v>
      </c>
      <c r="V9" s="6">
        <v>30</v>
      </c>
      <c r="W9" s="6"/>
      <c r="X9" s="6"/>
      <c r="Y9" s="6">
        <f t="shared" ref="Y9:Y10" si="9">AVERAGE(T9:X9)</f>
        <v>30</v>
      </c>
      <c r="Z9" s="8">
        <v>200</v>
      </c>
      <c r="AA9" s="8">
        <v>200</v>
      </c>
      <c r="AB9" s="8">
        <v>200</v>
      </c>
      <c r="AC9" s="8"/>
      <c r="AD9" s="8"/>
      <c r="AE9" s="9">
        <f t="shared" ref="AE9:AE10" si="10">AVERAGE(Z9:AD9)</f>
        <v>200</v>
      </c>
      <c r="AF9" s="10">
        <f t="shared" si="5"/>
        <v>350</v>
      </c>
      <c r="AG9" s="16">
        <v>363.74</v>
      </c>
      <c r="AH9" s="16">
        <f t="shared" si="6"/>
        <v>713.74</v>
      </c>
      <c r="AI9" s="16">
        <v>2</v>
      </c>
    </row>
    <row r="10" spans="1:35" ht="35.1" customHeight="1" x14ac:dyDescent="0.25">
      <c r="A10" s="19" t="s">
        <v>29</v>
      </c>
      <c r="B10" s="4">
        <v>50</v>
      </c>
      <c r="C10" s="4">
        <v>50</v>
      </c>
      <c r="D10" s="4">
        <v>50</v>
      </c>
      <c r="E10" s="4"/>
      <c r="F10" s="4"/>
      <c r="G10" s="5">
        <f t="shared" si="0"/>
        <v>50</v>
      </c>
      <c r="H10" s="6">
        <v>35</v>
      </c>
      <c r="I10" s="6">
        <v>35</v>
      </c>
      <c r="J10" s="6">
        <v>35</v>
      </c>
      <c r="K10" s="6"/>
      <c r="L10" s="6"/>
      <c r="M10" s="7">
        <f t="shared" si="7"/>
        <v>35</v>
      </c>
      <c r="N10" s="6">
        <v>35</v>
      </c>
      <c r="O10" s="6">
        <v>35</v>
      </c>
      <c r="P10" s="6">
        <v>35</v>
      </c>
      <c r="Q10" s="6"/>
      <c r="R10" s="6"/>
      <c r="S10" s="6">
        <f t="shared" si="8"/>
        <v>35</v>
      </c>
      <c r="T10" s="6">
        <v>30</v>
      </c>
      <c r="U10" s="6">
        <v>30</v>
      </c>
      <c r="V10" s="6">
        <v>30</v>
      </c>
      <c r="W10" s="6"/>
      <c r="X10" s="6"/>
      <c r="Y10" s="6">
        <f t="shared" si="9"/>
        <v>30</v>
      </c>
      <c r="Z10" s="8">
        <v>200</v>
      </c>
      <c r="AA10" s="8">
        <v>200</v>
      </c>
      <c r="AB10" s="8">
        <v>200</v>
      </c>
      <c r="AC10" s="8"/>
      <c r="AD10" s="8"/>
      <c r="AE10" s="9">
        <f t="shared" si="10"/>
        <v>200</v>
      </c>
      <c r="AF10" s="10">
        <f t="shared" si="5"/>
        <v>350</v>
      </c>
      <c r="AG10" s="16">
        <v>290.49</v>
      </c>
      <c r="AH10" s="16">
        <f t="shared" si="6"/>
        <v>640.49</v>
      </c>
      <c r="AI10" s="16">
        <v>3</v>
      </c>
    </row>
    <row r="11" spans="1:35" ht="35.1" customHeight="1" x14ac:dyDescent="0.25">
      <c r="A11" s="19" t="s">
        <v>30</v>
      </c>
      <c r="B11" s="20" t="s">
        <v>26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16">
        <v>225.05</v>
      </c>
      <c r="AH11" s="16"/>
      <c r="AI11" s="16"/>
    </row>
    <row r="12" spans="1:35" ht="126" x14ac:dyDescent="0.25">
      <c r="A12" s="17" t="s">
        <v>17</v>
      </c>
    </row>
    <row r="14" spans="1:35" x14ac:dyDescent="0.25">
      <c r="A14" s="18"/>
    </row>
    <row r="15" spans="1:35" ht="31.5" x14ac:dyDescent="0.25">
      <c r="A15" s="17" t="s">
        <v>19</v>
      </c>
      <c r="G15" s="17" t="s">
        <v>20</v>
      </c>
      <c r="H15" s="17"/>
      <c r="I15" s="17"/>
      <c r="J15" s="17"/>
      <c r="K15" s="17"/>
      <c r="L15" s="17"/>
      <c r="M15" s="17" t="s">
        <v>22</v>
      </c>
    </row>
    <row r="16" spans="1:35" ht="236.25" x14ac:dyDescent="0.25">
      <c r="A16" s="17" t="s">
        <v>23</v>
      </c>
      <c r="G16" s="17" t="s">
        <v>24</v>
      </c>
      <c r="M16" s="17" t="s">
        <v>21</v>
      </c>
    </row>
    <row r="19" spans="1:1" ht="31.5" x14ac:dyDescent="0.25">
      <c r="A19" s="18" t="s">
        <v>15</v>
      </c>
    </row>
  </sheetData>
  <mergeCells count="15">
    <mergeCell ref="B7:AF7"/>
    <mergeCell ref="B11:AF11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3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ΕΝΤΑΤΙΚΟΛΟΓΙΑ</vt:lpstr>
      <vt:lpstr>ΕΝΤΑΤΙΚΟΛΟΓΙΑ!Print_Area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iSmart</cp:lastModifiedBy>
  <cp:lastPrinted>2023-09-13T08:18:55Z</cp:lastPrinted>
  <dcterms:created xsi:type="dcterms:W3CDTF">2020-05-12T16:51:23Z</dcterms:created>
  <dcterms:modified xsi:type="dcterms:W3CDTF">2023-09-19T09:27:55Z</dcterms:modified>
</cp:coreProperties>
</file>