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gna\Desktop\"/>
    </mc:Choice>
  </mc:AlternateContent>
  <xr:revisionPtr revIDLastSave="0" documentId="13_ncr:1_{E6F71F1A-05D2-4F90-914E-0164388CCD17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ΣΥΝΕΝΤΕΥΞΗ" sheetId="2" r:id="rId1"/>
  </sheets>
  <definedNames>
    <definedName name="_xlnm.Print_Area" localSheetId="0">ΣΥΝΕΝΤΕΥΞΗ!$A$2:$Y$20</definedName>
  </definedNames>
  <calcPr calcId="181029"/>
</workbook>
</file>

<file path=xl/calcChain.xml><?xml version="1.0" encoding="utf-8"?>
<calcChain xmlns="http://schemas.openxmlformats.org/spreadsheetml/2006/main">
  <c r="U7" i="2" l="1"/>
  <c r="Q7" i="2"/>
  <c r="M7" i="2"/>
  <c r="I7" i="2"/>
  <c r="U9" i="2"/>
  <c r="Q9" i="2"/>
  <c r="M9" i="2"/>
  <c r="I9" i="2"/>
  <c r="U8" i="2"/>
  <c r="Q8" i="2"/>
  <c r="M8" i="2"/>
  <c r="I8" i="2"/>
  <c r="U10" i="2"/>
  <c r="Q10" i="2"/>
  <c r="M10" i="2"/>
  <c r="I10" i="2"/>
  <c r="E10" i="2"/>
  <c r="E9" i="2"/>
  <c r="V10" i="2" l="1"/>
  <c r="X10" i="2" s="1"/>
  <c r="V9" i="2"/>
  <c r="X9" i="2" s="1"/>
  <c r="E7" i="2"/>
  <c r="E8" i="2"/>
  <c r="V8" i="2" l="1"/>
  <c r="X8" i="2" s="1"/>
  <c r="V7" i="2"/>
  <c r="X7" i="2" s="1"/>
</calcChain>
</file>

<file path=xl/sharedStrings.xml><?xml version="1.0" encoding="utf-8"?>
<sst xmlns="http://schemas.openxmlformats.org/spreadsheetml/2006/main" count="46" uniqueCount="30">
  <si>
    <t>Τεχνικές  όριο 30 μονάδες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</si>
  <si>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</si>
  <si>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</si>
  <si>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</si>
  <si>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</si>
  <si>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</si>
  <si>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</si>
  <si>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</si>
  <si>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</si>
  <si>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</si>
  <si>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</si>
  <si>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</si>
  <si>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</si>
  <si>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</si>
  <si>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ΞΑΝΘΗ ΣΠΥΡΟΠΟΥΛΟΥ</t>
  </si>
  <si>
    <t>Η ΑΝΑΠΛΗΡΩΤΡΙΑ ΓΡΑΜΜΑΤΕΑΣ</t>
  </si>
  <si>
    <t>ΝΟΣΟΚΟΜΕΙΟ : Γ.Ν.Α. "Γ. ΓΕΝΝΗΜΑΤΑΣ" (ΑΡΙΘΜΟΣ ΠΡΟΚΗΡΥΞΗΣ : 6957/13-3-2023 ΟΡΘΗ ΕΠΑΝΑΛΗΨΗ)</t>
  </si>
  <si>
    <t>ΣΥΝΕΝΤΕΥΞΗ ΥΠΟΨΗΦΙΩΝ ΓΙΑ ΜΙΑ ΘΕΣΗ ΕΠΙΜΕΛΗΤΗ Β'  ΓΙΑ ΤΗΝ ΕΙΔΙΚΟΤΗΤΑ ΤΗΣ ΨΥΧΙΑΤΡΙΚΗΣ ΓΙΑ ΤΟ ΨΥΧΙΑΤΡΙΚΟ ΤΜΗΜΑ ΜΕ ΚΩΔΙΚΟ ΘΕΣΗΣ 1.181 (Α ΕΓΚΡΙΣΗ 2023)</t>
  </si>
  <si>
    <t>ΤΕΛΙΚΗ ΒΑΘΜΟΛΟΓΙΑ META TH SYNENTEYJH</t>
  </si>
  <si>
    <t>40/11333</t>
  </si>
  <si>
    <t xml:space="preserve">40/10659 </t>
  </si>
  <si>
    <t xml:space="preserve">40/10510 </t>
  </si>
  <si>
    <t xml:space="preserve">40/11287 </t>
  </si>
  <si>
    <t>Η ΑΝΑΠΛΗΡΩΤΡΙΑ ΠΡΟΕΔΡΟΣ ΤΟΥ ΣΥΜΒΟΥΛΙΟΥ</t>
  </si>
  <si>
    <t>ΜΑΪΝΑ ΑΝΝΑ</t>
  </si>
  <si>
    <t>40/11793</t>
  </si>
  <si>
    <t>ΑΠΟΣΥΡΣΗ ΑΙΤΗΣΗΣ ΑΠΌ ΤΟΝ ΥΠΟΨΗΦΙΟ</t>
  </si>
  <si>
    <t>ΤΑ ΜΕΛΗ</t>
  </si>
  <si>
    <t>1.ΖΩΓΡΑΦΟΣ ΓΕΩΡΓΙΟΣ</t>
  </si>
  <si>
    <t>2.ΚΟΡΕΒΗ ΚΩΝΣΤΑΝΤΙΝΑ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</si>
</sst>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view="pageBreakPreview" zoomScale="60" zoomScaleNormal="70" workbookViewId="0">
      <selection activeCell="E13" sqref="E13"/>
    </sheetView>
  </sheetViews>
  <sheetFormatPr defaultColWidth="9.109375" defaultRowHeight="15.6" x14ac:dyDescent="0.3"/>
  <cols>
    <col min="1" max="1" width="23" style="17" customWidth="1"/>
    <col min="2" max="22" width="8.6640625" style="15" customWidth="1"/>
    <col min="23" max="23" width="18" style="15" customWidth="1"/>
    <col min="24" max="24" width="19.33203125" style="15" customWidth="1"/>
    <col min="25" max="25" width="12.109375" style="15" customWidth="1"/>
    <col min="26" max="26" width="6.109375" style="15" customWidth="1"/>
    <col min="27" max="27" width="8" style="15" customWidth="1"/>
    <col min="28" max="28" width="8.109375" style="15" customWidth="1"/>
    <col min="29" max="29" width="7.109375" style="15" customWidth="1"/>
    <col min="30" max="30" width="7.33203125" style="15" customWidth="1"/>
    <col min="31" max="31" width="6.33203125" style="15" customWidth="1"/>
    <col min="32" max="32" width="4.88671875" style="15" customWidth="1"/>
    <col min="33" max="33" width="3.5546875" style="15" customWidth="1"/>
    <col min="34" max="34" width="3.33203125" style="15" customWidth="1"/>
    <col min="35" max="35" width="3.109375" style="15" customWidth="1"/>
    <col min="36" max="36" width="3.33203125" style="15" customWidth="1"/>
    <col min="37" max="37" width="3.109375" style="15" customWidth="1"/>
    <col min="38" max="38" width="3.6640625" style="15" customWidth="1"/>
    <col min="39" max="39" width="3.109375" style="15" customWidth="1"/>
    <col min="40" max="40" width="3.33203125" style="15" customWidth="1"/>
    <col min="41" max="42" width="3.109375" style="15" customWidth="1"/>
    <col min="43" max="43" width="3.33203125" style="15" customWidth="1"/>
    <col min="44" max="44" width="3.44140625" style="15" customWidth="1"/>
    <col min="45" max="45" width="3.109375" style="15" customWidth="1"/>
    <col min="46" max="46" width="3.33203125" style="15" customWidth="1"/>
    <col min="47" max="47" width="3.109375" style="15" customWidth="1"/>
    <col min="48" max="48" width="3.33203125" style="15" customWidth="1"/>
    <col min="49" max="49" width="3.44140625" style="15" customWidth="1"/>
    <col min="50" max="50" width="3.5546875" style="15" customWidth="1"/>
    <col min="51" max="51" width="3.44140625" style="15" customWidth="1"/>
    <col min="52" max="53" width="3.33203125" style="15" customWidth="1"/>
    <col min="54" max="54" width="3.109375" style="15" customWidth="1"/>
    <col min="55" max="55" width="3.33203125" style="15" customWidth="1"/>
    <col min="56" max="56" width="3.5546875" style="15" customWidth="1"/>
    <col min="57" max="57" width="3.33203125" style="15" customWidth="1"/>
    <col min="58" max="58" width="3.44140625" style="15" customWidth="1"/>
    <col min="59" max="59" width="3.33203125" style="15" customWidth="1"/>
    <col min="60" max="60" width="3.109375" style="15" customWidth="1"/>
    <col min="61" max="61" width="3.33203125" style="15" customWidth="1"/>
    <col min="62" max="62" width="3.6640625" style="15" customWidth="1"/>
    <col min="63" max="63" width="6.44140625" style="15" customWidth="1"/>
    <col min="64" max="64" width="8.109375" style="15" customWidth="1"/>
    <col min="65" max="65" width="8.33203125" style="15" customWidth="1"/>
    <col min="66" max="66" width="9.109375" style="15"/>
    <col min="67" max="67" width="3.6640625" style="15" customWidth="1"/>
    <col min="68" max="16384" width="9.109375" style="15"/>
  </cols>
  <sheetData>
    <row r="1" spans="1:25" ht="35.1" customHeight="1" x14ac:dyDescent="0.3">
      <c r="Q1" s="11"/>
    </row>
    <row r="2" spans="1:25" ht="35.1" customHeight="1" x14ac:dyDescent="0.3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35.1" customHeight="1" x14ac:dyDescent="0.3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35.1" customHeight="1" x14ac:dyDescent="0.3">
      <c r="A4" s="23" t="s">
        <v>1</v>
      </c>
      <c r="B4" s="24" t="s">
        <v>10</v>
      </c>
      <c r="C4" s="24"/>
      <c r="D4" s="24"/>
      <c r="E4" s="24"/>
      <c r="F4" s="25" t="s">
        <v>3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6" t="s">
        <v>11</v>
      </c>
      <c r="S4" s="26"/>
      <c r="T4" s="26"/>
      <c r="U4" s="26"/>
      <c r="V4" s="27" t="s">
        <v>12</v>
      </c>
      <c r="W4" s="23" t="s">
        <v>13</v>
      </c>
      <c r="X4" s="23" t="s">
        <v>18</v>
      </c>
      <c r="Y4" s="23" t="s">
        <v>6</v>
      </c>
    </row>
    <row r="5" spans="1:25" ht="35.1" customHeight="1" x14ac:dyDescent="0.3">
      <c r="A5" s="23"/>
      <c r="B5" s="24"/>
      <c r="C5" s="24"/>
      <c r="D5" s="24"/>
      <c r="E5" s="24"/>
      <c r="F5" s="25" t="s">
        <v>4</v>
      </c>
      <c r="G5" s="25"/>
      <c r="H5" s="25"/>
      <c r="I5" s="25"/>
      <c r="J5" s="25" t="s">
        <v>5</v>
      </c>
      <c r="K5" s="25"/>
      <c r="L5" s="25"/>
      <c r="M5" s="25"/>
      <c r="N5" s="25" t="s">
        <v>0</v>
      </c>
      <c r="O5" s="25"/>
      <c r="P5" s="25"/>
      <c r="Q5" s="25"/>
      <c r="R5" s="26"/>
      <c r="S5" s="26"/>
      <c r="T5" s="26"/>
      <c r="U5" s="26"/>
      <c r="V5" s="27"/>
      <c r="W5" s="23"/>
      <c r="X5" s="23"/>
      <c r="Y5" s="23"/>
    </row>
    <row r="6" spans="1:25" ht="35.1" customHeight="1" x14ac:dyDescent="0.3">
      <c r="A6" s="23"/>
      <c r="B6" s="12" t="s">
        <v>7</v>
      </c>
      <c r="C6" s="12" t="s">
        <v>8</v>
      </c>
      <c r="D6" s="12" t="s">
        <v>9</v>
      </c>
      <c r="E6" s="1" t="s">
        <v>2</v>
      </c>
      <c r="F6" s="13" t="s">
        <v>7</v>
      </c>
      <c r="G6" s="13" t="s">
        <v>8</v>
      </c>
      <c r="H6" s="13" t="s">
        <v>9</v>
      </c>
      <c r="I6" s="2" t="s">
        <v>2</v>
      </c>
      <c r="J6" s="13" t="s">
        <v>7</v>
      </c>
      <c r="K6" s="13" t="s">
        <v>8</v>
      </c>
      <c r="L6" s="13" t="s">
        <v>9</v>
      </c>
      <c r="M6" s="2" t="s">
        <v>2</v>
      </c>
      <c r="N6" s="13" t="s">
        <v>7</v>
      </c>
      <c r="O6" s="13" t="s">
        <v>8</v>
      </c>
      <c r="P6" s="13" t="s">
        <v>9</v>
      </c>
      <c r="Q6" s="2" t="s">
        <v>2</v>
      </c>
      <c r="R6" s="14" t="s">
        <v>7</v>
      </c>
      <c r="S6" s="14" t="s">
        <v>8</v>
      </c>
      <c r="T6" s="14" t="s">
        <v>9</v>
      </c>
      <c r="U6" s="3" t="s">
        <v>2</v>
      </c>
      <c r="V6" s="27"/>
      <c r="W6" s="23"/>
      <c r="X6" s="23"/>
      <c r="Y6" s="23"/>
    </row>
    <row r="7" spans="1:25" ht="35.1" customHeight="1" x14ac:dyDescent="0.3">
      <c r="A7" s="18" t="s">
        <v>20</v>
      </c>
      <c r="B7" s="4">
        <v>50</v>
      </c>
      <c r="C7" s="4">
        <v>50</v>
      </c>
      <c r="D7" s="4">
        <v>50</v>
      </c>
      <c r="E7" s="5">
        <f>AVERAGE(B7:D7)</f>
        <v>50</v>
      </c>
      <c r="F7" s="6">
        <v>35</v>
      </c>
      <c r="G7" s="6">
        <v>35</v>
      </c>
      <c r="H7" s="6">
        <v>35</v>
      </c>
      <c r="I7" s="7">
        <f>AVERAGE(F7:H7)</f>
        <v>35</v>
      </c>
      <c r="J7" s="6">
        <v>35</v>
      </c>
      <c r="K7" s="6">
        <v>35</v>
      </c>
      <c r="L7" s="6">
        <v>35</v>
      </c>
      <c r="M7" s="6">
        <f>AVERAGE(J7:L7)</f>
        <v>35</v>
      </c>
      <c r="N7" s="6">
        <v>30</v>
      </c>
      <c r="O7" s="6">
        <v>30</v>
      </c>
      <c r="P7" s="6">
        <v>30</v>
      </c>
      <c r="Q7" s="6">
        <f>AVERAGE(N7:P7)</f>
        <v>30</v>
      </c>
      <c r="R7" s="8">
        <v>200</v>
      </c>
      <c r="S7" s="8">
        <v>200</v>
      </c>
      <c r="T7" s="8">
        <v>200</v>
      </c>
      <c r="U7" s="9">
        <f>AVERAGE(R7:T7)</f>
        <v>200</v>
      </c>
      <c r="V7" s="10">
        <f>SUM(E7,I7,M7,Q7,U7)</f>
        <v>350</v>
      </c>
      <c r="W7" s="16">
        <v>538.45000000000005</v>
      </c>
      <c r="X7" s="16">
        <f>SUM(V7+W7)</f>
        <v>888.45</v>
      </c>
      <c r="Y7" s="16">
        <v>1</v>
      </c>
    </row>
    <row r="8" spans="1:25" ht="35.1" customHeight="1" x14ac:dyDescent="0.3">
      <c r="A8" s="18" t="s">
        <v>19</v>
      </c>
      <c r="B8" s="4">
        <v>50</v>
      </c>
      <c r="C8" s="4">
        <v>50</v>
      </c>
      <c r="D8" s="4">
        <v>50</v>
      </c>
      <c r="E8" s="5">
        <f>AVERAGE(B8:D8)</f>
        <v>50</v>
      </c>
      <c r="F8" s="6">
        <v>35</v>
      </c>
      <c r="G8" s="6">
        <v>35</v>
      </c>
      <c r="H8" s="6">
        <v>35</v>
      </c>
      <c r="I8" s="7">
        <f>AVERAGE(F8:H8)</f>
        <v>35</v>
      </c>
      <c r="J8" s="6">
        <v>35</v>
      </c>
      <c r="K8" s="6">
        <v>35</v>
      </c>
      <c r="L8" s="6">
        <v>35</v>
      </c>
      <c r="M8" s="6">
        <f>AVERAGE(J8:L8)</f>
        <v>35</v>
      </c>
      <c r="N8" s="6">
        <v>30</v>
      </c>
      <c r="O8" s="6">
        <v>30</v>
      </c>
      <c r="P8" s="6">
        <v>30</v>
      </c>
      <c r="Q8" s="6">
        <f>AVERAGE(N8:P8)</f>
        <v>30</v>
      </c>
      <c r="R8" s="8">
        <v>200</v>
      </c>
      <c r="S8" s="8">
        <v>200</v>
      </c>
      <c r="T8" s="8">
        <v>200</v>
      </c>
      <c r="U8" s="9">
        <f>AVERAGE(R8:T8)</f>
        <v>200</v>
      </c>
      <c r="V8" s="10">
        <f>SUM(E8,I8,M8,Q8,U8)</f>
        <v>350</v>
      </c>
      <c r="W8" s="16">
        <v>494.03</v>
      </c>
      <c r="X8" s="16">
        <f>SUM(V8+W8)</f>
        <v>844.03</v>
      </c>
      <c r="Y8" s="16">
        <v>2</v>
      </c>
    </row>
    <row r="9" spans="1:25" ht="35.1" customHeight="1" x14ac:dyDescent="0.3">
      <c r="A9" s="18" t="s">
        <v>21</v>
      </c>
      <c r="B9" s="4">
        <v>50</v>
      </c>
      <c r="C9" s="4">
        <v>50</v>
      </c>
      <c r="D9" s="4">
        <v>50</v>
      </c>
      <c r="E9" s="5">
        <f>AVERAGE(B9:D9)</f>
        <v>50</v>
      </c>
      <c r="F9" s="6">
        <v>35</v>
      </c>
      <c r="G9" s="6">
        <v>35</v>
      </c>
      <c r="H9" s="6">
        <v>35</v>
      </c>
      <c r="I9" s="7">
        <f>AVERAGE(F9:H9)</f>
        <v>35</v>
      </c>
      <c r="J9" s="6">
        <v>35</v>
      </c>
      <c r="K9" s="6">
        <v>35</v>
      </c>
      <c r="L9" s="6">
        <v>35</v>
      </c>
      <c r="M9" s="6">
        <f>AVERAGE(J9:L9)</f>
        <v>35</v>
      </c>
      <c r="N9" s="6">
        <v>30</v>
      </c>
      <c r="O9" s="6">
        <v>30</v>
      </c>
      <c r="P9" s="6">
        <v>30</v>
      </c>
      <c r="Q9" s="6">
        <f>AVERAGE(N9:P9)</f>
        <v>30</v>
      </c>
      <c r="R9" s="8">
        <v>200</v>
      </c>
      <c r="S9" s="8">
        <v>200</v>
      </c>
      <c r="T9" s="8">
        <v>200</v>
      </c>
      <c r="U9" s="9">
        <f>AVERAGE(R9:T9)</f>
        <v>200</v>
      </c>
      <c r="V9" s="10">
        <f>SUM(E9,I9,M9,Q9,U9)</f>
        <v>350</v>
      </c>
      <c r="W9" s="16">
        <v>315.97000000000003</v>
      </c>
      <c r="X9" s="16">
        <f t="shared" ref="X9:X10" si="0">SUM(V9+W9)</f>
        <v>665.97</v>
      </c>
      <c r="Y9" s="16">
        <v>3</v>
      </c>
    </row>
    <row r="10" spans="1:25" ht="35.1" customHeight="1" x14ac:dyDescent="0.3">
      <c r="A10" s="18" t="s">
        <v>22</v>
      </c>
      <c r="B10" s="4">
        <v>50</v>
      </c>
      <c r="C10" s="4">
        <v>50</v>
      </c>
      <c r="D10" s="4">
        <v>50</v>
      </c>
      <c r="E10" s="5">
        <f>AVERAGE(B10:D10)</f>
        <v>50</v>
      </c>
      <c r="F10" s="6">
        <v>35</v>
      </c>
      <c r="G10" s="6">
        <v>35</v>
      </c>
      <c r="H10" s="6">
        <v>35</v>
      </c>
      <c r="I10" s="7">
        <f>AVERAGE(F10:H10)</f>
        <v>35</v>
      </c>
      <c r="J10" s="6">
        <v>35</v>
      </c>
      <c r="K10" s="6">
        <v>35</v>
      </c>
      <c r="L10" s="6">
        <v>35</v>
      </c>
      <c r="M10" s="6">
        <f>AVERAGE(J10:L10)</f>
        <v>35</v>
      </c>
      <c r="N10" s="6">
        <v>30</v>
      </c>
      <c r="O10" s="6">
        <v>30</v>
      </c>
      <c r="P10" s="6">
        <v>30</v>
      </c>
      <c r="Q10" s="6">
        <f>AVERAGE(N10:P10)</f>
        <v>30</v>
      </c>
      <c r="R10" s="8">
        <v>200</v>
      </c>
      <c r="S10" s="8">
        <v>200</v>
      </c>
      <c r="T10" s="8">
        <v>200</v>
      </c>
      <c r="U10" s="9">
        <f>AVERAGE(R10:T10)</f>
        <v>200</v>
      </c>
      <c r="V10" s="10">
        <f>SUM(E10,I10,M10,Q10,U10)</f>
        <v>350</v>
      </c>
      <c r="W10" s="16">
        <v>213.06</v>
      </c>
      <c r="X10" s="16">
        <f t="shared" si="0"/>
        <v>563.05999999999995</v>
      </c>
      <c r="Y10" s="16">
        <v>4</v>
      </c>
    </row>
    <row r="11" spans="1:25" ht="35.1" customHeight="1" x14ac:dyDescent="0.3">
      <c r="A11" s="18" t="s">
        <v>25</v>
      </c>
      <c r="B11" s="20" t="s">
        <v>26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2"/>
      <c r="W11" s="16">
        <v>183.06</v>
      </c>
      <c r="X11" s="16"/>
      <c r="Y11" s="16"/>
    </row>
    <row r="13" spans="1:25" ht="46.8" x14ac:dyDescent="0.3">
      <c r="A13" s="17" t="s">
        <v>23</v>
      </c>
      <c r="D13" s="15" t="s">
        <v>27</v>
      </c>
      <c r="J13" s="19" t="s">
        <v>15</v>
      </c>
    </row>
    <row r="17" spans="1:10" x14ac:dyDescent="0.3">
      <c r="A17" s="17" t="s">
        <v>24</v>
      </c>
      <c r="D17" s="19" t="s">
        <v>28</v>
      </c>
      <c r="J17" s="19" t="s">
        <v>14</v>
      </c>
    </row>
    <row r="19" spans="1:10" x14ac:dyDescent="0.3">
      <c r="D19" s="19" t="s">
        <v>29</v>
      </c>
    </row>
  </sheetData>
  <mergeCells count="14">
    <mergeCell ref="B11:V11"/>
    <mergeCell ref="A2:Y2"/>
    <mergeCell ref="A3:Y3"/>
    <mergeCell ref="A4:A6"/>
    <mergeCell ref="B4:E5"/>
    <mergeCell ref="F4:Q4"/>
    <mergeCell ref="R4:U5"/>
    <mergeCell ref="V4:V6"/>
    <mergeCell ref="W4:W6"/>
    <mergeCell ref="X4:X6"/>
    <mergeCell ref="Y4:Y6"/>
    <mergeCell ref="F5:I5"/>
    <mergeCell ref="J5:M5"/>
    <mergeCell ref="N5:Q5"/>
  </mergeCells>
  <pageMargins left="0.27559055118110237" right="0.11811023622047245" top="0.74803149606299213" bottom="0.74803149606299213" header="0.31496062992125984" footer="0.31496062992125984"/>
  <pageSetup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usergna</cp:lastModifiedBy>
  <cp:lastPrinted>2023-09-13T07:53:24Z</cp:lastPrinted>
  <dcterms:created xsi:type="dcterms:W3CDTF">2020-05-12T16:51:23Z</dcterms:created>
  <dcterms:modified xsi:type="dcterms:W3CDTF">2023-09-13T13:02:50Z</dcterms:modified>
</cp:coreProperties>
</file>