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7755"/>
  </bookViews>
  <sheets>
    <sheet name="Φύλλο1" sheetId="1" r:id="rId1"/>
    <sheet name="Φύλλο2" sheetId="2" r:id="rId2"/>
    <sheet name="Φύλλο3" sheetId="3" r:id="rId3"/>
  </sheets>
  <definedNames>
    <definedName name="OLE_LINK1" localSheetId="0">Φύλλο1!$B$7</definedName>
  </definedNames>
  <calcPr calcId="125725"/>
</workbook>
</file>

<file path=xl/calcChain.xml><?xml version="1.0" encoding="utf-8"?>
<calcChain xmlns="http://schemas.openxmlformats.org/spreadsheetml/2006/main">
  <c r="F72" i="1"/>
  <c r="F71"/>
  <c r="F70"/>
  <c r="F69"/>
  <c r="F68"/>
  <c r="F67"/>
  <c r="F66"/>
  <c r="F65"/>
  <c r="F64"/>
  <c r="F63"/>
  <c r="F62"/>
  <c r="F61"/>
  <c r="F60"/>
  <c r="F59"/>
  <c r="F58"/>
  <c r="F57"/>
  <c r="F56"/>
  <c r="F55"/>
  <c r="F54"/>
  <c r="F53"/>
  <c r="F52"/>
  <c r="F49"/>
  <c r="F48"/>
  <c r="F47"/>
  <c r="F46"/>
  <c r="F45"/>
  <c r="F44"/>
  <c r="F43"/>
  <c r="F42"/>
  <c r="F41"/>
  <c r="F40"/>
  <c r="F39"/>
  <c r="F38"/>
  <c r="F37"/>
  <c r="F36"/>
  <c r="F35"/>
  <c r="F34"/>
  <c r="F33"/>
  <c r="F32"/>
  <c r="F31"/>
  <c r="F30"/>
  <c r="F29"/>
  <c r="F28"/>
  <c r="F27"/>
  <c r="F26"/>
  <c r="F25"/>
  <c r="F22"/>
  <c r="F21"/>
  <c r="F20"/>
  <c r="F19"/>
  <c r="F18"/>
  <c r="F17"/>
  <c r="F16"/>
  <c r="F15"/>
  <c r="F14"/>
  <c r="F13"/>
  <c r="F12"/>
  <c r="F11"/>
  <c r="F10"/>
  <c r="F9"/>
  <c r="F8"/>
  <c r="F7"/>
  <c r="F6"/>
  <c r="F5"/>
</calcChain>
</file>

<file path=xl/sharedStrings.xml><?xml version="1.0" encoding="utf-8"?>
<sst xmlns="http://schemas.openxmlformats.org/spreadsheetml/2006/main" count="1088" uniqueCount="687">
  <si>
    <t>16.02.06.01.014</t>
  </si>
  <si>
    <t>16.02.06.01.015</t>
  </si>
  <si>
    <t>16.02.06.01.020</t>
  </si>
  <si>
    <t>16.02.06.01.021</t>
  </si>
  <si>
    <t>16.02.06.01.022</t>
  </si>
  <si>
    <t>16.02.06.01.023</t>
  </si>
  <si>
    <t>16.02.06.01.024</t>
  </si>
  <si>
    <t>16.02.06.01.025</t>
  </si>
  <si>
    <t>16.02.06.01.027</t>
  </si>
  <si>
    <t>16.02.06.01.028</t>
  </si>
  <si>
    <t>16.02.06.01.029</t>
  </si>
  <si>
    <t>16.02.06.01.030</t>
  </si>
  <si>
    <t>16.02.06.01.031</t>
  </si>
  <si>
    <t>16.02.06.01.033</t>
  </si>
  <si>
    <t>16.02.06.01.034</t>
  </si>
  <si>
    <t>16.02.06.01.035</t>
  </si>
  <si>
    <t>16.02.06.01.037</t>
  </si>
  <si>
    <t xml:space="preserve"> Σύστημα ιχνηθετών για την t(9;22)(q34;q11) με δυνατότητα διάκρισης μεταξύ θραύσεως στην περιοχή M-bcr ή m-bcr </t>
  </si>
  <si>
    <t xml:space="preserve">FISH t(9;22)(q34;q11) </t>
  </si>
  <si>
    <t>FISH t(15;17)(q22;q21)</t>
  </si>
  <si>
    <t xml:space="preserve"> Σύστημα ιχνηθετών για την t(15;17)(q22;q21) (PML/RARA)</t>
  </si>
  <si>
    <t xml:space="preserve">FISH t(8;21)(q22;q22) </t>
  </si>
  <si>
    <t xml:space="preserve">  Σύστημα ιχνηθετών για την t(8;21)(q22;q22) (RUNX1/RUNX1T1)</t>
  </si>
  <si>
    <t xml:space="preserve">FISH inv(3)(q21q26)/t(3;3)(q21q26) </t>
  </si>
  <si>
    <t xml:space="preserve">FISH t(4;11)(q11;q23) </t>
  </si>
  <si>
    <t>  Σύστημα ιχνηθετών για την t(4;11)(q11;q23) (KMT2A/AFF1)</t>
  </si>
  <si>
    <t>  Σύστημα ιχνηθετών για την inv(3)(q21q26)/t(3;3)(q21q26) (RPN1/MECOM)</t>
  </si>
  <si>
    <t xml:space="preserve">  Σύστημα ιχνηθετών για την t(12;21)(p13;q22) (ETV6/RUNX1)</t>
  </si>
  <si>
    <t>FISH t(12;21)(p13;q22)</t>
  </si>
  <si>
    <t xml:space="preserve">FISH t(4;14)(p16;q32) </t>
  </si>
  <si>
    <t>  Σύστημα ιχνηθετών για την t(4;14)(p16;q32) (FGFR3/IGH)</t>
  </si>
  <si>
    <t xml:space="preserve">FISH t(14;16)(q32;q23) </t>
  </si>
  <si>
    <t>  Σύστημα ιχνηθετών για την t(14;16)(q32;q23) (MAFB/IGH)</t>
  </si>
  <si>
    <t>FISH t(11;14)(q13;q32)</t>
  </si>
  <si>
    <t>  Σύστημα ιχνηθετών για την t(11;14)(q13;q32) (CCND1/IGH)</t>
  </si>
  <si>
    <t xml:space="preserve">FISH t(6;14)(p21;q32) </t>
  </si>
  <si>
    <t>  Σύστημα ιχνηθετών για την t(6;14)(p21;q32) (CCND3/IGH)</t>
  </si>
  <si>
    <t xml:space="preserve">FISH t(14;18)(q32;q21) </t>
  </si>
  <si>
    <t xml:space="preserve"> Σύστημα ιχνηθετών για την t(14;18)(q32;q21) (BCL2/IGH)</t>
  </si>
  <si>
    <t xml:space="preserve"> Σύστημα ιχνηθετών για την t(14;18)(q32;q21) (MALT1/IGH)</t>
  </si>
  <si>
    <t xml:space="preserve">FISH t(11;18)(q22;q21) </t>
  </si>
  <si>
    <t xml:space="preserve"> Σύστημα ιχνηθετών για την t(11;18)(q22;q21) (BIRC3/MALT1)</t>
  </si>
  <si>
    <t xml:space="preserve">FISH t(8;14)(q24;q32) </t>
  </si>
  <si>
    <t>Σύστημα ιχνηθετών για την t(8;14)(q24;q32) (MYC/IGH)</t>
  </si>
  <si>
    <t xml:space="preserve">FISH t(1;19)(q23;p13) </t>
  </si>
  <si>
    <t xml:space="preserve"> Σύστημα ιχνηθετών για την t(1;19)(q23;p13) (TCF3/PBX1)</t>
  </si>
  <si>
    <t xml:space="preserve"> Σύστημα ιχνηθετών, για την ανίχνευση αναδιατάξεων της χρωμοσωμικής περιοχής 3q26 (γονίδιο MECOM), ανεξάρτητα από το συνοδό χρωμόσωμα</t>
  </si>
  <si>
    <t xml:space="preserve"> Σύστημα ιχνηθετών, για την ανίχνευση αναδιατάξεων της χρωμοσωμικής περιοχής 2p23 (γονίδιο ALK), ανεξάρτητα από το συνοδό χρωμόσωμα</t>
  </si>
  <si>
    <t>  Σύστημα ιχνηθετών, για την ανίχνευση αναδιατάξεων της χρωμοσωμικής περιοχής 18q21 (γονίδιο BCL2), ανεξάρτητα από το συνοδό χρωμόσωμα</t>
  </si>
  <si>
    <t>FISH 16q22 (γονίδιο CBFB)</t>
  </si>
  <si>
    <t>FISH 22q12 (γονίδιο EWSR1)</t>
  </si>
  <si>
    <t xml:space="preserve"> FISH 19p13 (γονίδιο TCF3)</t>
  </si>
  <si>
    <t>FISH  5q33 (γονίδιο PDGFRB)</t>
  </si>
  <si>
    <t>FISH 4q12 (γονίδιο PDGFRA)</t>
  </si>
  <si>
    <t xml:space="preserve"> Σύστημα ιχνηθετών, για την ανίχνευση αναδιατάξεων της χρωμοσωμικής περιοχής 11q13 (γονίδιο CCND1), ανεξάρτητα από το συνοδό χρωμόσωμα</t>
  </si>
  <si>
    <t>Σύστημα ιχνηθετών, για την ανίχνευση αναδιατάξεων της χρωμοσωμικής περιοχής 14q32 (γονίδιο TCL1), ανεξάρτητα από το συνοδό χρωμόσωμα</t>
  </si>
  <si>
    <t xml:space="preserve"> Σύστημα ιχνηθετών, για την ανίχνευση αναδιατάξεων της χρωμοσωμικής περιοχής 10q24 (γονίδιο TLX1), ανεξάρτητα από το συνοδό χρωμόσωμα</t>
  </si>
  <si>
    <t xml:space="preserve"> Ιχνηθέτες για τα κεντρομερίδια των χρωμοσωμάτων 1-22, ή άλλοι ιχνηθέτες απαρίθμησης (όταν δεν υφίστανται ειδικοί κεντρομεριδιακοί ιχνηθέτες)</t>
  </si>
  <si>
    <t>   Σύστημα ιχνηθετών για τα κεντρομερίδια (ή παρακεντρομεριδιακές θέσεις) των χρωμοσωμάτων X και Y</t>
  </si>
  <si>
    <t>  Ιχνηθέτες για τα τελομερίδια του βραχέος (εκτός των ακροκεντρικών χρωμοσωμάτων) και μακρού σκέλους των χρωμοσώματων    1-22 και Χ,Υ</t>
  </si>
  <si>
    <t>Σύστημα ιχνηθετών (τουλάχιστον 3) για την απαρίθμηση περιττής τάξεως χρωμοσωμάτων (1,3,5,7 ….)</t>
  </si>
  <si>
    <t xml:space="preserve"> Ιχνηθέτης για την χρωμοσωμική περιοχή 2p24 (γονίδιο MYCN)</t>
  </si>
  <si>
    <t>    Ιχνηθέτης για την χρωμοσωμική περιοχή 5q31</t>
  </si>
  <si>
    <t>  Ιχνηθέτης για την χρωμοσωμική περιοχή 5q33q34</t>
  </si>
  <si>
    <t>   Ιχνηθέτης για την χρωμοσωμική περιοχή 6q23 (γονίδιο MYB)</t>
  </si>
  <si>
    <t xml:space="preserve"> Ιχνηθέτης για την χρωμοσωμική περιοχή 7q31</t>
  </si>
  <si>
    <t>  Ιχνηθέτης για την χρωμοσωμική περιοχή 9p21 (εστία ΙΝΚ4)</t>
  </si>
  <si>
    <t>  Ιχνηθέτης για την χρωμοσωμική περιοχή 11q13 (γονίδιο CCND1)</t>
  </si>
  <si>
    <t>  Ιχνηθέτης για την χρωμοσωμική περιοχή 11q22 (γονίδιο ΑΤΜ)</t>
  </si>
  <si>
    <t>  Ιχνηθέτης για την χρωμοσωμική περιοχή 13q14 (γονίδιο RB1)</t>
  </si>
  <si>
    <t>FISH 13q14 (θέση D13S25)</t>
  </si>
  <si>
    <t>  Ιχνηθέτης για την χρωμοσωμική περιοχή 13q14 (θέση D13S25)</t>
  </si>
  <si>
    <t xml:space="preserve"> Ιχνηθέτης για την χρωμοσωμική περιοχή 13q14 (θέση D13S319)</t>
  </si>
  <si>
    <t>  Ιχνηθέτης για την χρωμοσωμική περιοχή 17p13 (γονίδιο p53)</t>
  </si>
  <si>
    <t>Ιχνηθέτης για την χρωμοσωμική περιοχή 20q12</t>
  </si>
  <si>
    <t>  Ιχνηθέτης για την χρωμοσωμική περιοχή 7p12 (γονίδιο EGFR)</t>
  </si>
  <si>
    <t>  Σύστημα ιχνηθετών για τις χρωμοσωμικές περιοχές 1q21/1p32 (γονίδια CKS1B και CDKN2C)</t>
  </si>
  <si>
    <t xml:space="preserve">   ΚΕΟΚΕΕ</t>
  </si>
  <si>
    <t>Αντιδραστήρια</t>
  </si>
  <si>
    <t>Αριθμός Εξετάσεων  / Ετος</t>
  </si>
  <si>
    <t>ΑΡΙΘΜΟΣ ΚΕΟΚΕΕ</t>
  </si>
  <si>
    <t>Ιχνηθέτες (probes), άμεσα σεσημασμένοι με φθοριοχρώματα, για συγκεκριμένες εφαρμογές</t>
  </si>
  <si>
    <t>Συστήματα ιχνηθετών, για την ανίχνευση αμοιβαίων χρωμοσωμικών μεταθέσεων</t>
  </si>
  <si>
    <t>Συστήματα ιχνηθετών, για την ανίχνευση αναδιατάξεων συγκεκριμένων γονιδίων (ανεξάρτητα από το συνοδό χρωμόσωμα)</t>
  </si>
  <si>
    <t xml:space="preserve">Σημειακοί ιχνηθέτες (site-specific probes) για συγκεκριμένες χρωμοσωμικές θέσεις </t>
  </si>
  <si>
    <t>Αιματολογικού  Εργαστηρίου</t>
  </si>
  <si>
    <t>16.02.06.01.026</t>
  </si>
  <si>
    <t xml:space="preserve">  Ετήσια Δαπάνη / Εξέταση</t>
  </si>
  <si>
    <t>Κόστος / Εξέταση</t>
  </si>
  <si>
    <t>ΔΕΝ ΥΠΑΡΧΕΙ ΑΡΙΘΜΟΣ ΚΕΟΚΕΕ</t>
  </si>
  <si>
    <t xml:space="preserve">ΜΙΡΟΣΚΟΠΙΟ (Ci)   ΦΘΟΡΙΣΜΟΥ -  ΟΠΤΙΚΟ </t>
  </si>
  <si>
    <r>
      <t xml:space="preserve">   </t>
    </r>
    <r>
      <rPr>
        <b/>
        <i/>
        <u/>
        <sz val="11"/>
        <color indexed="8"/>
        <rFont val="Arial"/>
        <family val="2"/>
        <charset val="161"/>
      </rPr>
      <t xml:space="preserve"> Αντικειμενικοί φακοί:</t>
    </r>
    <r>
      <rPr>
        <sz val="11"/>
        <color indexed="8"/>
        <rFont val="Arial"/>
        <family val="2"/>
        <charset val="161"/>
      </rPr>
      <t xml:space="preserve">
       o  Επίπεδος αποχρωματικός 4x
       o  Επίπεδος αποχρωματικός 10x
       o  Επίπεδος αποχρωματικός 40x με αριθμητικό άνοιγμα τουλάχιστον 0.90
       o  Αποχρωματικός 60x ελαιοκαταδυτικός με αριθμητικό άνοιγμα τουλάχιστον 1.4
       o  Αποχρωματικός 100x ελαιοκαταδυτικός με αριθμητικό άνοιγμα τουλάχιστον 1.4</t>
    </r>
  </si>
  <si>
    <t>FISH / ΕΤΟΣ</t>
  </si>
  <si>
    <t>ΚΟΣΤΟΣ / FISH</t>
  </si>
  <si>
    <t>lt</t>
  </si>
  <si>
    <t xml:space="preserve">Acetone </t>
  </si>
  <si>
    <t>gr</t>
  </si>
  <si>
    <t>ΑΝΘΡΑΚΙΚΟ ΑΣΒΕΣΤΙΟ (PUR,PA)</t>
  </si>
  <si>
    <t xml:space="preserve">Calcium carbonate </t>
  </si>
  <si>
    <t xml:space="preserve">Sodium carbonate anhydrous pure Ph. Eur., NF, 1kg.  </t>
  </si>
  <si>
    <t>ΒΟΡΙΚΟ ΟΞΥ (PA,MB)</t>
  </si>
  <si>
    <t xml:space="preserve">Boric Acid Συσκευασία: 500g
</t>
  </si>
  <si>
    <t>EDTA DISODIUM (PA, MB)</t>
  </si>
  <si>
    <t>Ethylenediaminetetraacetic acid, EDTA</t>
  </si>
  <si>
    <t>Ισοπροπυλικη αλκοολη PA 2,5lt</t>
  </si>
  <si>
    <t>ΚΙΤΡΙΚΟ ΟΞΥ (PUR,PA)</t>
  </si>
  <si>
    <t xml:space="preserve">CITRIC ACID  P.A   1 KGR </t>
  </si>
  <si>
    <t>May - Grunwald διαλυμα 2,5lt</t>
  </si>
  <si>
    <t xml:space="preserve">Methanol, analytical grade
</t>
  </si>
  <si>
    <t>ml</t>
  </si>
  <si>
    <t>ΣΑΦΡΑΝΙΝΗ</t>
  </si>
  <si>
    <t>Σαφρανινη 1lt</t>
  </si>
  <si>
    <t>ΣΙΔΗΡΟΚΥΑΝΙΟΥΧΟ Κ (PUR,PA) POTASSIUM HEXACYANOFERRATE</t>
  </si>
  <si>
    <t>kgr</t>
  </si>
  <si>
    <t>Σιδηρο (II) κυανιουχο καλιο PA 1000gr</t>
  </si>
  <si>
    <t>TRIS (HYDROXYMETHYL-AMINOMETHANE)PA,MB</t>
  </si>
  <si>
    <t>TRIS P.A. 1000gr</t>
  </si>
  <si>
    <t>ΥΔΡΟΞΕΙΔΙΟ ΤΟΥ ΝΑΤΡΙΟΥ (ΝΑΟΗ) PUR,PA</t>
  </si>
  <si>
    <t>Υδροξειδιο του νατριου PA 1000gr</t>
  </si>
  <si>
    <t>Υδροχλωρικο οξυ P.A.</t>
  </si>
  <si>
    <t>ΥΠΕΡΟΞΕΙΔΙΟ ΤΟΥ ΥΔΡΟΓΟΝΟΥ ΔΙΑΛΥΜΑ ( 30% H202 PERHYDROL)</t>
  </si>
  <si>
    <t>Υπεροξειδιο υδρογονου 30% 1lt</t>
  </si>
  <si>
    <t>ΦΑΙΝΟΛΗ (ΡΑ ΚΑΙ ΠΟΙΟΤΗΤΑΣ ΜΟΡΙΑΚΗΣ ΒΙΟΛΟΓΙΑΣ)</t>
  </si>
  <si>
    <t xml:space="preserve">Φορμαλδευδης διαλυμα 37-38% </t>
  </si>
  <si>
    <t>ΧΛΩΡΙΟΥΧΟ ΝΑΤΡΙΟ (ΡΑ)</t>
  </si>
  <si>
    <t>Χλωριουχο νατριο P.A. 1000gr</t>
  </si>
  <si>
    <t>fl</t>
  </si>
  <si>
    <t>RPMI 1X1640 MEDIUM (WITH 2,00 G/L SODIUM BICARBONATE )ΚΑΙ ΜΕ ΓΛΟΥΤΑΜΙΝΗ</t>
  </si>
  <si>
    <t xml:space="preserve">RPMI 1640  with 2.0 g/l NaHCO3, with stable glutamine
(also available as "low endotoxin"), 500 ml. </t>
  </si>
  <si>
    <t>FETAL BOVIN SERUM</t>
  </si>
  <si>
    <t xml:space="preserve">Fetal Bovine Serum (FBS) (EU-approved), 100 ml. </t>
  </si>
  <si>
    <t>Κιτρικο νατριο P.A. 500gr</t>
  </si>
  <si>
    <t>EDTA TITRIPLEX III</t>
  </si>
  <si>
    <t>EDTA Titriplex III P.A. 500gr</t>
  </si>
  <si>
    <t>kit</t>
  </si>
  <si>
    <t>ΓΛΥΚΟΦΟΡΙΝΗ C RET 40F</t>
  </si>
  <si>
    <t xml:space="preserve">Μονοκλωνικό πρωτοταγές αντίσωμα για κυτταρικά επιχρίσματα. Κλώνος:Ret40f </t>
  </si>
  <si>
    <t>για κυτταροχημική χρήση</t>
  </si>
  <si>
    <t>a napthyl acetate</t>
  </si>
  <si>
    <t>N,N-DIMETHYLFORMAMIDE</t>
  </si>
  <si>
    <t xml:space="preserve">Μεταδιθειώδες νάτριο (Na2S2O5) </t>
  </si>
  <si>
    <t>Νιτρώδες νάτριο  (NaNO2)</t>
  </si>
  <si>
    <t>Φθοριούχο νάτριο NaF</t>
  </si>
  <si>
    <t>Methyl Green</t>
  </si>
  <si>
    <t>Pararosaniline base</t>
  </si>
  <si>
    <t>Napthol AS-Mx phosphate</t>
  </si>
  <si>
    <t>Napthol AS-D chloroacetate</t>
  </si>
  <si>
    <t>Napthol AS-Bi phosphate</t>
  </si>
  <si>
    <t>Fast Red TR-Salt</t>
  </si>
  <si>
    <t>για ανοσοκυτταροχημική χρήση</t>
  </si>
  <si>
    <t>Fast Blue BB-Salt</t>
  </si>
  <si>
    <t xml:space="preserve">για ανοσοκυτταροχημική  και κυτταροχημική χρήση </t>
  </si>
  <si>
    <t xml:space="preserve">Διάλυμα Streptavidin συνδεδεμένο με Αλκαλική Φωσφατάση </t>
  </si>
  <si>
    <t>Διάλυμα Rabbit anti mouse</t>
  </si>
  <si>
    <t>Τολουόλη</t>
  </si>
  <si>
    <t>Βενζιδίνη base</t>
  </si>
  <si>
    <t>Τρυγικό οξύ σε σκόνη</t>
  </si>
  <si>
    <t>Sudan black B</t>
  </si>
  <si>
    <t>Methyl violet</t>
  </si>
  <si>
    <t>toluidine blue O</t>
  </si>
  <si>
    <t>Fast Garnet GBC</t>
  </si>
  <si>
    <t>Κυανιούχο κάλιο KCN</t>
  </si>
  <si>
    <t>Light Green</t>
  </si>
  <si>
    <t>2-methoxyethanol</t>
  </si>
  <si>
    <t>periodic acid</t>
  </si>
  <si>
    <t>θειικός χαλκός CuSO4.5H2O</t>
  </si>
  <si>
    <t>a-Napthol - butyrate esterase</t>
  </si>
  <si>
    <t>mini- PAP PEN</t>
  </si>
  <si>
    <t>τεμάχια</t>
  </si>
  <si>
    <t>CD30 (IHC)</t>
  </si>
  <si>
    <t>PDGFR-A (IHC)</t>
  </si>
  <si>
    <t>B Cell Specific Activator Protein PAX5  (IHC)</t>
  </si>
  <si>
    <t>Annexin A1 (IHC)</t>
  </si>
  <si>
    <t>Oil Red O</t>
  </si>
  <si>
    <t>των 2,5 L</t>
  </si>
  <si>
    <t>Methylene blue</t>
  </si>
  <si>
    <t>ΠΟΣΟΤΗΤΑ</t>
  </si>
  <si>
    <t>ΣΥΣΚΕΥΑΣΙΑ</t>
  </si>
  <si>
    <t>ΧΑΡΑΚΤΗΡΙΣΤΙΚΑ</t>
  </si>
  <si>
    <t>  Σύστημα ιχνηθετών για την t(9;22)(q34;q11) με δυνατότητα ανίχνευσης ελλειμμάτων των γονιδίων ABL και BCR</t>
  </si>
  <si>
    <t xml:space="preserve">  Σύστημα ιχνηθετών για την inv(16)(p13q22)/t(16;16)(p13;q22) (CBFB/MYH11)</t>
  </si>
  <si>
    <t>  Σύστημα ιχνηθετών για την t(11;14)(q13;q32)      (MYEOV/IGH)</t>
  </si>
  <si>
    <t xml:space="preserve"> Σύστημα ιχνηθετών για την ανίχνευση αναδιατάξεων της χρωμοσωμικής περιοχής 17q21 (γονίδιο RARA), ανεξάρτητα από το συνοδό χρωμόσωμα</t>
  </si>
  <si>
    <t>Σύστημα ιχνηθετών για την ανίχνευση αναδιατάξεων της χρωμοσωμικής περιοχής 11q23 (γονίδιο KMT2A), ανεξάρτητα από το συνοδό χρωμόσωμα</t>
  </si>
  <si>
    <t>  Σύστημα ιχνηθετών για την ανίχνευση αναδιατάξεων της χρωμοσωμικής περιοχής 14q32 (γονίδιο IGH), ανεξάρτητα από το συνοδό χρωμόσωμα</t>
  </si>
  <si>
    <t>Σύστημα ιχνηθετών για την ανίχνευση αναδιατάξεων της χρωμοσωμικής περιοχής 2p11 (γονίδιο IGK), ανεξάρτητα από το συνοδό χρωμόσωμα</t>
  </si>
  <si>
    <t xml:space="preserve"> Σύστημα ιχνηθετών για την ανίχνευση αναδιατάξεων της χρωμοσωμικής περιοχής 22q11 (γονίδιο IGL), ανεξάρτητα από το συνοδό χρωμόσωμα</t>
  </si>
  <si>
    <t>  Σύστημα ιχνηθετών για την ανίχνευση αναδιατάξεων της χρωμοσωμικής περιοχής 3q27 (γονίδιο BCL6), ανεξάρτητα από το συνοδό χρωμόσωμα</t>
  </si>
  <si>
    <t xml:space="preserve"> Σύστημα ιχνηθετών για την ανίχνευση αναδιατάξεων της χρωμοσωμικής περιοχής 18q21 (γονίδιο MALT1), ανεξάρτητα από το συνοδό χρωμόσωμα</t>
  </si>
  <si>
    <t>  Σύστημα ιχνηθετών για την ανίχνευση αναδιατάξεων της χρωμοσωμικής περιοχής 8q24 (γονίδιο MYC), ανεξάρτητα από το συνοδό χρωμόσωμα</t>
  </si>
  <si>
    <t xml:space="preserve"> Σύστημα ιχνηθετών για την ανίχνευση αναδιατάξεων της χρωμοσωμικής περιοχής 12p13 (γονίδιο ETV6), ανεξάρτητα από το συνοδό χρωμόσωμα</t>
  </si>
  <si>
    <t xml:space="preserve"> Σύστημα ιχνηθετών για την ανίχνευση αναδιατάξεων της χρωμοσωμικής περιοχής 16q22 (γονίδιο CBFB), ανεξάρτητα από το συνοδό χρωμόσωμα</t>
  </si>
  <si>
    <t xml:space="preserve"> Σύστημα ιχνηθετών για την ανίχνευση αναδιατάξεων της χρωμοσωμικής περιοχής 22q12 (γονίδιο EWSR1), ανεξάρτητα από το συνοδό χρωμόσωμα</t>
  </si>
  <si>
    <t>  Σύστημα ιχνηθετών για την ανίχνευση αναδιατάξεων της χρωμοσωμικής περιοχής 19p13 (γονίδιο TCF3), ανεξάρτητα από το συνοδό χρωμόσωμα</t>
  </si>
  <si>
    <t xml:space="preserve"> Σύστημα ιχνηθετών για την ανίχνευση αναδιατάξεων της χρωμοσωμικής περιοχής 5q33 (γονίδιο PDGFRB), ανεξάρτητα από το συνοδό χρωμόσωμα</t>
  </si>
  <si>
    <t xml:space="preserve"> Σύστημα ιχνηθετών για την ανίχνευση αναδιατάξεων της χρωμοσωμικής περιοχής 4q12 (γονίδιο PDGFRA), ανεξάρτητα από το συνοδό χρωμόσωμα</t>
  </si>
  <si>
    <t>Σύστημα ιχνηθετών για την ανίχνευση αναδιατάξεων της χρωμοσωμικής περιοχής 14q11 (γονίδιο TRAD), ανεξάρτητα από το συνοδό χρωμόσωμα</t>
  </si>
  <si>
    <t>  Σύστημα ιχνηθετών για την ανίχνευση αναδιατάξεων της χρωμοσωμικής περιοχής 7q34 (γονίδιο TRB), ανεξάρτητα από το συνοδό χρωμόσωμα</t>
  </si>
  <si>
    <t>Σύστημα ιχνηθετών για την ανίχνευση αναδιατάξεων της χρωμοσωμικής περιοχής 21q22 (γονίδιο RUNX1), ανεξάρτητα από το συνοδό χρωμόσωμα</t>
  </si>
  <si>
    <t xml:space="preserve"> Σύστημα ιχνηθετών για την ανίχνευση αναδιατάξεων της χρωμοσωμικής περιοχής 8p11 (γονίδιο FGFR1), ανεξάρτητα από το συνοδό χρωμόσωμα</t>
  </si>
  <si>
    <t>Σύστημα ιχνηθετών για την ανίχνευση αναδιατάξεων της χρωμοσωμικής περιοχής 5q35 (γονίδιο TLX3), ανεξάρτητα από το συνοδό χρωμόσωμα</t>
  </si>
  <si>
    <t>  Ιχνηθέτης για την χρωμοσωμική περιοχή 13q14 (ταυτόχρονος έλεγχος των θέσεων D13S25 και D13S319)</t>
  </si>
  <si>
    <t xml:space="preserve"> Σύστημα ιχνηθετών για τον έλεγχο της χρόνιας λεμφοκυτταρικής λευχαιμίας (δυνατότητα ανίχνευσης +12, 11q-, 17p-, 13q-)</t>
  </si>
  <si>
    <r>
      <t xml:space="preserve">  </t>
    </r>
    <r>
      <rPr>
        <b/>
        <i/>
        <u/>
        <sz val="11"/>
        <color indexed="8"/>
        <rFont val="Arial"/>
        <family val="2"/>
        <charset val="161"/>
      </rPr>
      <t xml:space="preserve"> Μικροσκόπιο το οποίο να διαθέτει:</t>
    </r>
    <r>
      <rPr>
        <sz val="11"/>
        <color indexed="8"/>
        <rFont val="Arial"/>
        <family val="2"/>
        <charset val="161"/>
      </rPr>
      <t xml:space="preserve">
       • Κυρίως σώμα ορθού μικροσκοπίου, μεταλλικής κατασκευής με ενσωματωμένο φωτισμό LED. 
       • Ομοαξονικούς κοχλίες με αδρή/λεπτή εστίαση και ρυθμιζόμενη ροπή στρέψης
       • Διοφθάλμια εργονομική κεφαλή με ρυθμιζόμενη κλίση, περιστρεφόμενη, με ρυθμιζόμενη διακορική απόσταση. Οι προσοφθάλμιοι φακοί να είναι επίπεδοι με εύρος οπτικού πεδίου τουλάχιστον 25mm και διόρθωση διοπτρίας.
       • Επιπλέον τμήμα για φωτογραφική έξοδο μεγάλης διατομής (F-mount)
       • Μηχανική ορθογώνια τράπεζα, με συγκρατητήρα με ελατήριο, μοχλό μετακίνησης, ρυθμιζόμενο ύψος και ροπή στρέψης 
       • Κεφαλή αντικειμενικών φακών τουλάχιστον έξι θέσεων
       • Πυκνωτής αχρωματικής κατασκευής με ρυθμιζόμενο διάφραγμα και ρυθμιζόμενο ύψος.
</t>
    </r>
  </si>
  <si>
    <r>
      <t xml:space="preserve">   </t>
    </r>
    <r>
      <rPr>
        <b/>
        <i/>
        <u/>
        <sz val="11"/>
        <color indexed="8"/>
        <rFont val="Arial"/>
        <family val="2"/>
        <charset val="161"/>
      </rPr>
      <t xml:space="preserve"> Ψηφιακη Κάμερα και Λογισμικό :</t>
    </r>
    <r>
      <rPr>
        <sz val="11"/>
        <color indexed="8"/>
        <rFont val="Arial"/>
        <family val="2"/>
        <charset val="161"/>
      </rPr>
      <t xml:space="preserve">
         • Ψηφιακή κάμερα μικροσκοπίας με χαρακτηριστικά :
                  o  Ψυχόμενη / μονοχρωματική
                  o  Ευαισθησία: μέγιστο quantum efficiency τουλάχιστον 60%
                  o  Χαμηλό θόρυβο: μικρότερο από 8 e- read noise
                  o  Αισθητήρας ανάλυσης τουλάχιστον 5MP
                  o  Σύνδεση με USB 3.0 ή ταχύτερη χωρίς απαίτηση για ύπαρξη ειδικής κάρτας στον υπολογιστή
          • Λογισμικό λήψης και ανάλυσης εικόνων με δυνατότητες : 
                  o  Λήψης πολυχρωματικών εικόνων. 
                  o  Δημιουργίας 3D εικόνων 
                  o  Απεικόνισης των πολλαπλών καναλιών, θέσεων λήψης  (ΧΥ) και επιπέδων εστίασης (Ζ) σε ενιαίο περιβάλλον απεικόνισης. 
                  o  Επιπλέον να διαθέτει δυνατότητες καταμέτρησης σημάτων φθορισμού 
           • Να συνοδεύεται από κατάλληλο υπολογιστή με τα συνιστώμενα χαρακτηριστικά του λογισμικού και οθόνη τουλάχιστον 24’
</t>
    </r>
  </si>
  <si>
    <t xml:space="preserve">FISH inv(16)(p13q22)/t(16;16)(p13;q22) </t>
  </si>
  <si>
    <t>FISH κεντρομερίδια  χρωμοσωμάτων 1-22</t>
  </si>
  <si>
    <t>FISH κεντρομερίδια των χρωμοσωμάτων X και Y</t>
  </si>
  <si>
    <t>FISH τελομερίδια  των χρωμοσώματων 1-22 και Χ,Υ</t>
  </si>
  <si>
    <t>FISH σύστημα ιχνηθετών απαρίθμησης  χρωμοσωμάτων (1,3,5,7 ….)</t>
  </si>
  <si>
    <t> FISH 2p24 (γονίδιο MYCN)</t>
  </si>
  <si>
    <t>FISH 5q31</t>
  </si>
  <si>
    <t>FISH 5q33q34</t>
  </si>
  <si>
    <t>FISH 6q23 (γονίδιο MYB)</t>
  </si>
  <si>
    <t>FISH 7q31</t>
  </si>
  <si>
    <t>FISH 9p21 (εστία ΙΝΚ4)</t>
  </si>
  <si>
    <t>FISH 11q13 (γονίδιο CCND1)</t>
  </si>
  <si>
    <t>FISH 11q22 (γονίδιο ΑΤΜ)</t>
  </si>
  <si>
    <t>FISH 13q14 (γονίδιο RB1)</t>
  </si>
  <si>
    <t>FISH 13q14 (θέση D13S319)</t>
  </si>
  <si>
    <t>FISH 17p13 (γονίδιο p53)</t>
  </si>
  <si>
    <t>FISH 20q12</t>
  </si>
  <si>
    <t>FISH 7p12 (γονίδιο EGFR)</t>
  </si>
  <si>
    <t>FISH 1q21/1p32 (γονίδια CKS1B και CDKN2C)</t>
  </si>
  <si>
    <t>FISH  CLL - Χρόνιας λεμφοκυτταρικής λευχαιμίας (δυνατότητα ανίχνευσης +12, 11q-, 17p-, 13q-)</t>
  </si>
  <si>
    <t>FISH t(9;22)(q34;q11) DF</t>
  </si>
  <si>
    <t xml:space="preserve"> FISH 17q21 BA (γονίδιο RARA)</t>
  </si>
  <si>
    <t>FISH 11q23 BA (γονίδιο KMT2A)</t>
  </si>
  <si>
    <t>FISH 14q32 BA (γονίδιο IGH)</t>
  </si>
  <si>
    <t>FISH 2p11 BA (γονίδιο IGK)</t>
  </si>
  <si>
    <t>FISH 22q11 BA (γονίδιο IGL)</t>
  </si>
  <si>
    <t>FISH 8q24 BA (γονίδιο MYC)</t>
  </si>
  <si>
    <t>FISH 3q26 BA (γονίδιο MECOM)</t>
  </si>
  <si>
    <t>FISH 2p23 BA (γονίδιο ALK)</t>
  </si>
  <si>
    <t>FISH 18q21 BA (γονίδιο BCL2)</t>
  </si>
  <si>
    <t>FISH 18q21 BA (γονίδιο MALT1)</t>
  </si>
  <si>
    <t>FISH 12p13 BA (γονίδιο ETV6)</t>
  </si>
  <si>
    <t>FISH  10q24 BA (γονίδιο TLX1)</t>
  </si>
  <si>
    <t>FISH 14q32 BA (γονίδιο TCL1)</t>
  </si>
  <si>
    <t>FISH 8p11 BA (γονίδιο FGFR1)</t>
  </si>
  <si>
    <t xml:space="preserve"> FISH 21q22 BA (γονίδιο RUNX1)</t>
  </si>
  <si>
    <t> FISH 7q34 BA (γονίδιο TRB)</t>
  </si>
  <si>
    <t>14q11 BA (γονίδιο TRAD)</t>
  </si>
  <si>
    <t xml:space="preserve"> FISH 11q13 BA (γονίδιο CCND1)</t>
  </si>
  <si>
    <t>FISH 13q14 (ταυτόχρονος έλεγχος των θέσεων D13S25 και D13S319)</t>
  </si>
  <si>
    <r>
      <t xml:space="preserve">   </t>
    </r>
    <r>
      <rPr>
        <b/>
        <i/>
        <u/>
        <sz val="11"/>
        <color indexed="8"/>
        <rFont val="Arial"/>
        <family val="2"/>
        <charset val="161"/>
      </rPr>
      <t>Φωτισμός και Φίλτρα :</t>
    </r>
    <r>
      <rPr>
        <sz val="11"/>
        <color indexed="8"/>
        <rFont val="Arial"/>
        <family val="2"/>
        <charset val="161"/>
      </rPr>
      <t xml:space="preserve">
        •  Σύστημα επισκοπικού φωτισμού με τουλάχιστον 6 θέσεις για σετ φίλτρων φθορισμού.
        •  Φίλτρα φθορισμού: i. πράσινο φθοριόχρωμα, ii. ερυθρό φθοριόχρωμα, iii. κυανούν φθοριόχρωμα, iv. DAPI και v. τριπλό (πράσινο/ερυθρό/DAPI)
        •  Πηγή επισκοπικού φωτισμού για την τεχνική του φθορισμού, τεχνολογίας LED, κατάλληλη για διέγερση στα 365nm (DAPI) και εξειδικευμένη για τεχνική FISH
 </t>
    </r>
  </si>
  <si>
    <t xml:space="preserve">                      ΠΡΟΔΙΑΓΡΑΦΕΣ  ΓΕΝΙΚΩΝ ΑΝΤΙΔΡΑΣΤΗΡΙΩΝ - ΧΗΜΙΚΩΝ  ΤΟΥ ΑΙΜΑΤΟΛΟΓΙΚΟΥ ΕΡΓΑΣΤΗΡΙΟΥ</t>
  </si>
  <si>
    <r>
      <rPr>
        <b/>
        <sz val="11"/>
        <color indexed="8"/>
        <rFont val="Arial"/>
        <family val="2"/>
        <charset val="161"/>
      </rPr>
      <t xml:space="preserve">  </t>
    </r>
    <r>
      <rPr>
        <b/>
        <i/>
        <sz val="11"/>
        <color indexed="8"/>
        <rFont val="Arial"/>
        <family val="2"/>
        <charset val="161"/>
      </rPr>
      <t>Σημείωση:</t>
    </r>
    <r>
      <rPr>
        <b/>
        <sz val="11"/>
        <color indexed="8"/>
        <rFont val="Arial"/>
        <family val="2"/>
        <charset val="161"/>
      </rPr>
      <t xml:space="preserve">     </t>
    </r>
    <r>
      <rPr>
        <sz val="11"/>
        <color indexed="8"/>
        <rFont val="Arial"/>
        <family val="2"/>
        <charset val="161"/>
      </rPr>
      <t xml:space="preserve">    </t>
    </r>
    <r>
      <rPr>
        <b/>
        <i/>
        <sz val="11"/>
        <color indexed="8"/>
        <rFont val="Arial"/>
        <family val="2"/>
        <charset val="161"/>
      </rPr>
      <t>α.</t>
    </r>
    <r>
      <rPr>
        <sz val="11"/>
        <color indexed="8"/>
        <rFont val="Arial"/>
        <family val="2"/>
        <charset val="161"/>
      </rPr>
      <t xml:space="preserve">  Ολόκληρος ο συνοδός εξοπλισμός να καλύπτεται από συνεχή και δωρεάν τεχνική υποστήριξη (service), καθ΄ όλη τη διάρκεια της σύμβασης.                                                                                                                      </t>
    </r>
    <r>
      <rPr>
        <b/>
        <i/>
        <sz val="11"/>
        <color indexed="8"/>
        <rFont val="Arial"/>
        <family val="2"/>
        <charset val="161"/>
      </rPr>
      <t>β.</t>
    </r>
    <r>
      <rPr>
        <sz val="11"/>
        <color indexed="8"/>
        <rFont val="Arial"/>
        <family val="2"/>
        <charset val="161"/>
      </rPr>
      <t xml:space="preserve">  Τα φίλτρα φθορισμού θα πρέπει να είναι απολύτως συμβατά με το μήκος κύματος εκπομπής των φθοριοχρωμάτων των ιχνηθετών.</t>
    </r>
  </si>
  <si>
    <t xml:space="preserve"> ΜΟΡΙΑΚΗ  ΚΥΤΤΑΡΟΓΕΝΕΤΙΚΗ            FISH</t>
  </si>
  <si>
    <t xml:space="preserve">                     ΠΡΟΔΙΑΓΡΑΦΕΣ  ΑΝΤΙΔΡΑΣΤΗΡΙΩΝ  ΗΛΕΚΤΡΟΦΟΡΗΣΗΣ Hb  (HPLC)  ΑΙΜΑΤΟΛΟΓΙΚΟΥ ΕΡΓΑΣΤΗΡΙΟΥ</t>
  </si>
  <si>
    <t>ΤΑΧΥΤΗΤΑ ΚΑΘΙΖΗΣΗΣ ΕΡΥΘΡΩΝ   ( Τ.Κ.Ε. )   ΑΙΜΑΤΟΛΟΓΙΚΟΥ ΕΡΓΑΣΤΗΡΙΟΥ</t>
  </si>
  <si>
    <r>
      <t xml:space="preserve">    </t>
    </r>
    <r>
      <rPr>
        <b/>
        <sz val="11"/>
        <color indexed="8"/>
        <rFont val="Calibri"/>
        <family val="2"/>
        <charset val="161"/>
      </rPr>
      <t xml:space="preserve">   12.</t>
    </r>
    <r>
      <rPr>
        <sz val="11"/>
        <color indexed="8"/>
        <rFont val="Calibri"/>
        <family val="2"/>
        <charset val="161"/>
      </rPr>
      <t xml:space="preserve">       Ο προμηθευτης θα πρέπει να παρέχει,  καθ’ όλη τη διάρκεια της σύμβασης, δωρεάν και 24ωρο service και σε αργίες.</t>
    </r>
  </si>
  <si>
    <t>14.       Ο προμηθευτης θα πρέπει να καλύπτει εξ' ολοκλήρου το κόστος της σύνδεσης του αναλυτή με το δύκτιο πληροφορικής ( LIS)  του νοσοκομείου</t>
  </si>
  <si>
    <t>ΠΡΟΔΙΑΓΡΑΦΕΣ  ΑΝΑΛΥΤΗ  (1)  Τ.Κ.Ε.</t>
  </si>
  <si>
    <r>
      <rPr>
        <b/>
        <sz val="12"/>
        <color indexed="8"/>
        <rFont val="Calibri"/>
        <family val="2"/>
        <charset val="161"/>
      </rPr>
      <t>15.</t>
    </r>
    <r>
      <rPr>
        <sz val="12"/>
        <color indexed="8"/>
        <rFont val="Calibri"/>
        <family val="2"/>
        <charset val="161"/>
      </rPr>
      <t xml:space="preserve">       Ο αναλυτής  θα πρέπει να διαθέτει εσωτερικό ποιοτικό έλεγχο με δικό του βαθμονομητη   .</t>
    </r>
  </si>
  <si>
    <r>
      <t xml:space="preserve">      </t>
    </r>
    <r>
      <rPr>
        <b/>
        <sz val="11"/>
        <color indexed="8"/>
        <rFont val="Calibri"/>
        <family val="2"/>
        <charset val="161"/>
      </rPr>
      <t xml:space="preserve">11. </t>
    </r>
    <r>
      <rPr>
        <sz val="11"/>
        <color indexed="8"/>
        <rFont val="Calibri"/>
        <family val="2"/>
        <charset val="161"/>
      </rPr>
      <t xml:space="preserve">        Τα αποτελέσματα να  δύναται να αποστέλλονται στο σύστημα και μέσω ανάγνωσης γραμμωτού κώδικα (barcode).</t>
    </r>
  </si>
  <si>
    <t>ΛΕΙΤΟΥΡΓΙΚΟΤΗΤΑ ΑΙΜΟΠΕΤΑΛΙΩΝ ΣΕ ΟΛΙΚΟ ΑΙΜΑ</t>
  </si>
  <si>
    <t>ΛΕΙΤΟΥΡΓΙΚΟΤΗΤΑ ΑΙΜΟΠΕΤΑΛΙΩΝ ΜΕ COLLAGEN/ EPINEPHRINE ΣΕ ΟΛΙΚΟ ΑΙΜΑ</t>
  </si>
  <si>
    <t xml:space="preserve">ΛΕΙΤΟΥΡΓΙΚΟΤΗΤΑ ΑΙΜΟΠΕΤΑΛΙΩΝ </t>
  </si>
  <si>
    <t>ΛΕΙΤΟΥΡΓΙΚΟΤΗΤΑ ΑΙΜΟΠΕΤΑΛΙΩΝ ΜΕ COLLAGEN/ ADP  ΣΕ ΟΛΙΚΟ ΑΙΜΑ</t>
  </si>
  <si>
    <t>ΑΝΙΧΝΕΥΣΗ ΛΕΙΤΟΥΡΓΙΚΟΤΗΤΑΣ ΑΙΜΟΠΕΤΑΛΙΩΝ ΜΕ P2Y 12 ΔΡΑΣΗ ΚΛΟΠΙΔΟΓΡΕΛΗΣ</t>
  </si>
  <si>
    <t>ΤΕΧΝΙΚΕΣ ΠΡΟΔΙΑΓΡΑΦΕΣ ΑΝΑΛΥΤΟΥ ΕΛΕΓΧΟΥ ΛΕΙΤΟΥΡΓΙΚΟΤΗΤΑΣ ΑΙΜΟΠΕΤΑΛΙΩΝ ΣΕ ΟΛΙΚΟ ΑΙΜΑ</t>
  </si>
  <si>
    <t xml:space="preserve">154 εξ/έτος </t>
  </si>
  <si>
    <t>30,8/εξέταση</t>
  </si>
  <si>
    <r>
      <t xml:space="preserve">  •   ΠΡΟΣΔΙΟΡΙΣΜΟΣ ΔΙΚΤΥΟΕΡΥΘΡΟΚΥΤΤΑΡΩΝ (ΔΕΚ) ΣΕ  ΑΝΑΛΥΤΗ  ΤΗΣ ΚΑΤΗΓΟΡΙΑΣ   </t>
    </r>
    <r>
      <rPr>
        <b/>
        <sz val="11"/>
        <rFont val="Calibri"/>
        <family val="2"/>
        <charset val="161"/>
      </rPr>
      <t xml:space="preserve">Α   </t>
    </r>
    <r>
      <rPr>
        <sz val="11"/>
        <rFont val="Calibri"/>
        <family val="2"/>
        <charset val="161"/>
      </rPr>
      <t xml:space="preserve">  →   8150   ΕΞΕΤΑΣΕΙΣ    </t>
    </r>
  </si>
  <si>
    <r>
      <t xml:space="preserve">  •   ΠΡΟΣΔΙΟΡΙΣΜΟΣ ΔΙΚΤΥΟΕΡΥΘΡΟΚΥΤΤΑΡΩΝ (ΔΕΚ) ΣΕ  ΑΝΑΛΥΤΗ  ΤΗΣ ΚΑΤΗΓΟΡΙΑΣ   Β</t>
    </r>
    <r>
      <rPr>
        <b/>
        <sz val="11"/>
        <rFont val="Calibri"/>
        <family val="2"/>
        <charset val="161"/>
      </rPr>
      <t xml:space="preserve">   </t>
    </r>
    <r>
      <rPr>
        <sz val="11"/>
        <rFont val="Calibri"/>
        <family val="2"/>
        <charset val="161"/>
      </rPr>
      <t xml:space="preserve">  →   3500   ΕΞΕΤΑΣΕΙΣ    </t>
    </r>
  </si>
  <si>
    <r>
      <rPr>
        <b/>
        <sz val="11"/>
        <color indexed="8"/>
        <rFont val="Calibri"/>
        <family val="2"/>
        <charset val="161"/>
      </rPr>
      <t xml:space="preserve">4.    </t>
    </r>
    <r>
      <rPr>
        <sz val="11"/>
        <color indexed="8"/>
        <rFont val="Calibri"/>
        <family val="2"/>
        <charset val="161"/>
      </rPr>
      <t xml:space="preserve"> Να μετρά ή να υπολογίζει τις παρακάτω παραμέτρους:                                                                                                                                                                                                                    --.....Αριθμό λευκών αιμοσφαιρίων (WBC)                                                                                                                                                                                                                                                   .......Αριθμό ερυθρών αιμοσφαιρίων (RBC)                                                                                                                                                                                                                                                .......Αιμοσφαιρίνη (HGB)                                                                                                                                                                                                                                                                                 .......Αιματοκρίτη (HCT)
....... Μέσο όγκο ερυθρών (MCV)
....... Μέση ποσότητα αιμοσφαιρίνης (MCH)
....... Μέση συγκέντρωση αιμοσφαιρίνης (MCHC)
....... Εύρος κατανομής ερυθρών RDW (sd/cv)
........Αριθμός αιμοπεταλίων (PLT) 
....... Αιμοπεταλιοκρίτη (PCT)
....... Μέσο όγκο αιμοπεταλίων (MPV)                                                                                                                                                                                                                                                           .  .....Εύρος κατανομής αιμοπεταλίων PDW (sd/cv)                                                                                                                                                                                                                         ....... Απόλυτο αριθμό λεμφοκυττάρων
....... Απόλυτο αριθμό μονοπύρηνων
. ......Απόλυτο αριθμό ηωσινοφίλων
. ......Απόλυτο αριθμό βασεοφίλων
. ......Απόλυτο αριθμό ουδετεροφίλων
....... Ποσοστό % λεμφοκυττάρων
. .......Ποσοστό % μονοπύρηνων
....... Ποσοστό % ηωσινοφίλων                                                                                                                                                                                                                                                               ....... Ποσοστό % βασεοφίλων
........ Ποσοστό % ουδετεροφίλων
........Αριθμός μεγάλων αιμοπεταλίων (P-LCC)
..... ...Ποσοστό μεγάλων αιμοπεταλίων (P-LCR)
</t>
    </r>
  </si>
  <si>
    <t xml:space="preserve">3.   Ο προσφερόμενος αναλυτής να αναλύει φλεβικό ολικό αίμα και ο απαιτούμενος όγκος να μην ξεπερνά τα 100 μl σε όλους τους τρόπους δειγματοληψίας.Όλες οι παράμετροι που δίνονται να ανιχνεύονται απευθείας από το φιαλίδιο της γενικής αίματος, χωρίς να απαιτούνται περαιτέρω διαδικασίες από τον χειριστή όπως αραιώσεις. Να έχει επίσης την δυνατότητα να κάνει πλήρη ανάλυση τριχοειδικού αίματος ή να μετρά αυτόματα από φιαλίδια με ανυψωμένο πυθμένα για παιδιατρικά δείγματα.  
</t>
  </si>
  <si>
    <t xml:space="preserve">4.    Να δίνει αξιόπιστα αποτελέσματα στις παρακάτω παραμέτρους διαγνωστικής σημασίας (reportable) τόσο στα φυσιολογικά όσο και στα παθολογικά δείγματα:  
Αριθμός Λευκών αιμοσφαιρίων, Αριθμός Ερυθρών αιμοσφαιρίων, Απόλυτος αριθμός και ποσοστό % των εμπυρήνων ερυθρών, Αιματοκρίτης, Αιμοσφαιρίνη, MCH, MCV, MCHC, RDW, PLT, PDW, MPV, PCT.
Απόλυτος αριθμός και ποσοστό % των υποπληθυσμών του λευκοκυτταρικού διαφορικού τύπου δηλαδή των ουδετεροφίλων, των λεμφοκυττάρων, των μονοκυττάρων, των ηωσινοφίλων και των βασεοφίλων.
Απόλυτος αριθμός και ποσοστό % του αθροίσματος των αώρων κυττάρων της κοκκιώδους σειράς (μεταμυελοκύτταρα, μυελοκύτταρα, προμυελοκύτταρα) για τη διάγνωση και παρακολούθηση αρρώστων με λοιμώξεις, μυελοϋπερπλαστικά σύνδρομα και λοιπά αιματολογικά νοσήματα.
Να γίνεται χρήση ακτίνων laser, για την ανίχνευση των λευκών αιμοσφαιρίων και τον ποσοτικό προσδιορισμό των κυττάρων του διαφορικού λευκοκυτταρικού τύπου. 
Το άθροισμα του ποσοστού των υποπληθυσμών των λευκοκυττάρων (λεμφοκύτταρα, ουδετερόφιλα, βασεόφιλα, ηωσινόφιλα, μονοκύτταρα) πρέπει να είναι 100 και το άθροισμα του απόλυτου αριθμού των ανωτέρω υποπληθυσμών των λευκοκυττάρων να ισούται με τον απόλυτο αριθμό των λευκών. 
Ο υπολογισμός του διαφορικού τύπου των λευκών αιμοσφαιρίων θα πρέπει να γίνεται με άμεση ανίχνευση και η μέτρηση των λευκών αιμοσφαιρίων να γίνεται σε διαφορετικό θάλαμο από την μέτρηση των ερυθρών.
Το ποσοστό % και ο απόλυτος αριθμός των εμπυρήνων ερυθρών να δίνεται αυτόματα σε κάθε γενική αίματος με άμεση μέτρηση, χωρίς υπολογιστικές μεθόδους και χωρίς να απαιτείται επανάληψη του δείγματος, και να διορθώνεται αυτόματα ο αριθμός των λευκών αιμοσφαιρίων. Η μέτρηση των εμπύρηνων ερυθρών να μην επηρεάζει δυσμενώς την ταχύτητα του αναλυτή (να αποδεικνύεται).
Η παροχή επιπλέον παραμέτρων θα αξιολογηθεί θετικά. 
</t>
  </si>
  <si>
    <t xml:space="preserve">5.     Ο προσφερόμενος αναλυτής να προσδιορίζει τα δικτυοερυθροκύτταρα (ΔΕΚ) σε απόλυτο αριθμό και ποσοστό %. Επιπλέον να διαθέτει τις κάτωθι παραμέτρους διαγνωστικής σημασίας (reportable):
i. Τον διαφορικό τύπο των δικτυοερυθροκυττάρων (υποπληθυσμοί των ΔΕΚ)  ανάλογα με το βαθμό της αωρότητας τους, σε ποσοστό %. 
ii. Τον δείκτη ωρίμανσης, ο οποίος αφορά το κλάσμα των αώρων ΔΕΚ. 
iii. Τον δείκτη αιμοσφαιρινοποίησης των ΔΕΚ. 
Η μέτρηση των ΔΕΚ και των παραμέτρων τους να γίνεται άμεσα και αυτόματα από το φιαλίδιο της γενικής αίματος χωρίς να προηγείται κάποια χειροκίνητη επεξεργασία από τον χειριστή. 
</t>
  </si>
  <si>
    <t xml:space="preserve">6.     Ο προσφερόμενος αναλυτής να διαθέτει ειδική λειτουργία/πρωτόκολλο για αξιόπιστη μέτρηση λευκοπενικών δειγμάτων (&lt;1000 WBC/μl).
</t>
  </si>
  <si>
    <t>7.       Ο προσφερόμενος αναλυτής να δύναται να προσδιορίσει άμεσα και αυτόματα βιολογικά υγρά (εγκεφαλονωτιαίο, ασκιτικό, πλευριτικό, αρθρικό κ.α.), για τα οποία να διαθέτει αντίστοιχα controls. Να δίνονται απαραίτητα οι εξής παράμετροι: WBC, RBC, MN#,% και PMN#,%.</t>
  </si>
  <si>
    <t xml:space="preserve">8.       Οι κατανομές των κυττάρων (λευκά αιμοσφαίρια και οι υποπληθυσμοί τους, ερυθρά αιμοσφαίρια, αιμοπετάλια, ΔΕΚ και εμπύρηνα ερυθρά) να εμφανίζονται στην οθόνη έγχρωμα και να εκτυπώνονται σε μορφές νεφελογραμμάτων και ιστογραμμάτων, παρέχοντας ασφαλείς και χρήσιμες διαγνωστικές πληροφορίες. 
</t>
  </si>
  <si>
    <t xml:space="preserve">9.      Το εύρος  μέτρησης  των κυττάρων  (γραμμικότητα) να είναι το μεγαλύτερο δυνατόν και
ειδικά για τα λευκά αιμοσφαίρια να είναι τουλάχιστον 400x103 κύτταρα/μl δείγματος 
και για τα αιμοπετάλια τουλάχιστον 4.000x103 κύτταρα/μl δείγματος.
</t>
  </si>
  <si>
    <t xml:space="preserve">10.       Να έχει δυο δυνατότητες δειγματοληψίας, όπου το ένα σύστημα να λειτουργεί χειροκίνητα (κλειστού και ανοιχτού τύπου) και το άλλο σύστημα δειγματοληψίας να λειτουργεί αυτόματα, με συνεχούς φόρτωσης δειγματολήπτη 50 θέσεων. 
Το αυτόματο σύστημα, να χρησιμοποιεί κλειστά σωληνάρια, όλων των εταιρειών και να έχει την δυνατότητα να διαβάζει τα κωδικοποιημένα στοιχεία του ασθενή από το φιαλίδιο (barcode), καθώς επίσης και να εξασφαλίζει την ακριβή επάρκεια αίματος για την διεξαγωγή της γενικής αίματος.
Σε όλες τις περιπτώσεις δειγματοληψίας, τα ακροφύσια να καθαρίζονται αυτόματα. 
Πριν από την αναρρόφηση από τον αυτόματο δειγματολήπτη να προηγείται ανάδευση, η οποία να συμφωνεί με τα επιστημονικά πρότυπα και να μιμείται την κίνηση του χεριού, προκειμένου να αποφευχθούν αλλοιώσεις κυττάρων, στο προς ανάλυση δείγμα.
</t>
  </si>
  <si>
    <t xml:space="preserve">11.        Σε όλα τα συστήματα δειγματοληψίας, η ταχύτητα ανάλυσης των δειγμάτων να είναι 100 δείγματα CBC+DIFF ανά ώρα. 
</t>
  </si>
  <si>
    <t xml:space="preserve">12.        Ο προσφερόμενος αναλυτής να έχει σύστημα προειδοποίησης του χειριστή για τις στάθμες των αντιδραστηρίων. Να διαθέτει σύστημα διαχείρισης των αντιδραστηρίων. 
</t>
  </si>
  <si>
    <t xml:space="preserve">13.           Στον υπό προμήθεια αναλυτή, όλες οι λειτουργίες, το λογισμικό και τα μηνύματα για την ορθή λειτουργία ή τα σφάλματα θα πρέπει να είναι στα ελληνικά. 
</t>
  </si>
  <si>
    <t xml:space="preserve">14.      Να διαθέτει επιπλέον ο προσφερόμενος αναλυτής έγχρωμη οθόνη προβολής των αποτελεσμάτων. Να διαθέτει εκτυπωτή για εκτύπωση των αποτελεσμάτων σε Α4 χαρτί με δυνατότητα και έγχρωμης εκτύπωσης. 
</t>
  </si>
  <si>
    <t xml:space="preserve">15.        Η προσφέρουσα εταιρεία, να διαθέτει πλήρες τμήμα service και αποδεδειγμένη εμπειρία στους αυτόματους αιματολογικούς αναλυτές. Προς απόδειξη του ισχυρισμού, ο προμηθευτής υποχρεούται να καταθέσει κατάσταση εγκατεστημένων αναλυτών σε δημόσια νοσοκομεία στα οποία έχει αναλάβει τη συντήρησή τους.
Επιπλέον, θα πρέπει από την προμηθεύτρια εταιρεία να κατατεθεί πρόταση κάλυψης του service για το εργαστήριο. Στην εν λόγω πρόταση η προμηθεύτρια εταιρεία θα πρέπει να διαθέτει σύστημα παρακολούθησης της πορείας του προσφερόμενου οργάνου, σε καθημερινή βάση και αυτοματοποιημένα.
</t>
  </si>
  <si>
    <t>16.       Η κατασκευάστρια εταιρεία του προμηθευόμενου αναλυτή, να παρέχει πρότυπο παρασκεύασμα ελέγχου (control) για όλες ανεξαιρέτως τις παραμέτρους, για τον εσωτερικό ποιοτικό έλεγχο του αναλυτή και πρότυπο αίμα ρύθμισης του (calibrator) για όλες τις άμεσα μετρούμενες παραμέτρους.</t>
  </si>
  <si>
    <t xml:space="preserve">17.       Ο προσφερόμενος αναλυτής να διαθέτει σύστημα αυτόματου καθαρισμού κατά την έναρξη και τον τερματισμό της λειτουργίας του. Επιπροσθέτως να διαθέτει και σύστημα ρύθμισης όλων των άμεσα μετρούμενων παραμέτρων (calibration).
</t>
  </si>
  <si>
    <t>18.         Ο απαιτούμενος χρόνος τόσο για την εκκίνηση όσο και για τον τερματισμό του αναλυτή να μην υπερβαίνει τα 15 λεπτά για κάθε μια από τις διαδικασίες.</t>
  </si>
  <si>
    <t xml:space="preserve">19.          Ο προσφερόμενος αναλυτής να έχει την δυνατότητα αυτόματης αξιολόγησης όλων των σχετιζόμενων με το δείγμα πληροφοριών (αιματολογικές παράμετροι, δημογραφικά στοιχεία, κλινικές πληροφορίες) βάση κανόνων, με σκοπό τη παραγωγή σχολίων (για περαιτέρω έλεγχο πχ. επιπλέον αιματολογικών παραμέτρων ή έγκριση για εξαγωγή αποτελέσματος). Επίσης, να δύναται να πραγματοποιήσει αυτόματη επανάληψη μιας μέτρησης ή αυτόματη μέτρηση επιπλέον παραμέτρου (reflex).
</t>
  </si>
  <si>
    <t xml:space="preserve">20.         Ο προσφερόμενος αναλυτής να διαθέτει προγράμματα εσωτερικού ελέγχου ποιότητας, τα οποία θα αποτελούν μέρος του βασικού προγραμματισμού του οργάνου, όπου με την χρήση των δειγμάτων ρουτίνας των ασθενών και με την χρήση των παρασκευασμάτων ελέγχου (controls) της κατασκευάστριας εταιρίας, θα γίνεται ο έλεγχος της ορθής λειτουργίας σε πραγματικό χρόνο. Επιπλέον, το εργαστήριο απαραίτητα να ενταχθεί από την προσφέρουσα εταιρεία, σε σύστημα εξωτερικού ελέγχου ποιότητας. </t>
  </si>
  <si>
    <t xml:space="preserve">21.             Ο προσφερόμενος αναλυτής να διαθέτει εσωτερικό σύστημα αρχειοθέτησης των δειγμάτων για 100.000 δείγματα με όλα τους τα στοιχεία (νεφελογράμματα, ιστογράμματα, κλπ.).
</t>
  </si>
  <si>
    <t>22.            Απαραίτητη προϋπόθεση είναι η σύνταξη φύλλου συμμόρφωσης. Στο φύλλο συμμόρφωσης θα απαντώνται μια προς μια οι προδιαγραφές που έχουν τεθεί. Θα αναφέρεται αν εκπληρώνεται η προδιαγραφή, το βαθμό στον οποίο εκπληρώνεται ή αν δεν εκπληρώνεται. Προς απόδειξη δε των ισχυρισμών αυτών, θα πρέπει να γίνονται παραπομπές σε αποσπάσματα από OperatorsManual και ServiceManual, σε prospectus του προσφερόμενου οργάνου που θα προέρχονται από τον κατασκευαστικό οίκο (και όχι πλημμελώς μεταφρασμένα φυλλάδια) καθώς επίσης και σε επιστημονικές εκδόσεις και λοιπά επιστημονικά έντυπα που θα προέρχονται από τον κατασκευαστικό οίκο του μηχανήματος.</t>
  </si>
  <si>
    <t xml:space="preserve">23.          Οι προμηθευτές υποχρεούνται, όταν τους ζητηθεί, να προβαίνουν σε επίδειξη των δυνατοτήτων του προσφερόμενου αναλυτή με σκοπό την εκτίμηση (evaluation) στην πράξη της μετρικής αξιοπιστίας του, της απόδοσης του, της λειτουργικότητας του, της φιλικότητας του ως προς τον χειριστή και εν γένει της ευχρηστίας του, καθώς επίσης και την διακρίβωση της πραγματικής ανταπόκρισης του προσφερόμενου οργάνου σε σχέση με τις τεθείσες από την διακήρυξη τεχνικές  προδιαγραφές, μία προς μια. 
</t>
  </si>
  <si>
    <t xml:space="preserve">24.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</si>
  <si>
    <t>25.       Ο Προμηθευτής να καλύπτει χωρίς κόστος τη σύνδεση του αναλυτή με το σύστημα πληροφορικής LIS του νοσοκομείου.</t>
  </si>
  <si>
    <t>26.      Ο Προμηθευτής να καλύπτει χωρίς πρόσθετο κόστος,  εξωτερικό ποιοτικό έλεγχο της επιλογής του εργαστηρίου,καθ' όλη τη διάρκεια της σύμβασης.</t>
  </si>
  <si>
    <t xml:space="preserve">ΑΡΙΘΜΟΣ ΕΞΕΤΑΣΕΩΝ  :    55000                                                                                                </t>
  </si>
  <si>
    <t>ΠΡΟΔΙΑΓΡΑΦΕΣ ΑΝΑΛΥΤΗ  ΑΙΜΑΤΟΛΟΓΙΚΟΥ ΕΡΓΑΣΤΗΡΙΟΥ    ( ΚΑΤΗΓΟΡΙΑ ΑΝΑΛΥΤΩΝ  Β )</t>
  </si>
  <si>
    <t>ΠΡΟΔΙΑΓΡΑΦΕΣ  ΑΝΑΛΥΤΗ (1) ΓΕΝΙΚΗΣ ΑΙΜΑΤΟΣ  ( 55000  ΕΞΕΤΑΣΕΙΣ - ΚΑΤ. Β )</t>
  </si>
  <si>
    <r>
      <rPr>
        <b/>
        <sz val="11"/>
        <color indexed="8"/>
        <rFont val="Calibri"/>
        <family val="2"/>
        <charset val="161"/>
      </rPr>
      <t xml:space="preserve">34. </t>
    </r>
    <r>
      <rPr>
        <sz val="11"/>
        <color indexed="8"/>
        <rFont val="Calibri"/>
        <family val="2"/>
        <charset val="161"/>
      </rPr>
      <t xml:space="preserve">      Ο προμηθευτής υποχρεούται να παραδώσει έναν ακόμα αιματολογικό αναλυτή ιδίου μοντέλου με τους προσφερόμενους για τις ανάγκες της εφημερίας, του οποίου τα αντιδραστήρια και τα αναλώσιμα να είναι του ιδίου κατασκευαστικού οίκου.
</t>
    </r>
  </si>
  <si>
    <t>13.01.01.01.003</t>
  </si>
  <si>
    <t>ΠΡΟΣΔΙΟΡΙΣΜΟΣ ΔΙΚΤΥΟΕΡΥΘΡΟΚΥΤΤΑΡΩΝ (ΔΕΚ) ΣΕ ΑΥΤΟΜΑΤΟ ΑΝΑΛΥΤΗ</t>
  </si>
  <si>
    <t>13.01.01.10.001</t>
  </si>
  <si>
    <t xml:space="preserve">                  ΚΟΣΤΟΣ ΑΝΑ ΕΞΕΤΑΣΗ  2 € </t>
  </si>
  <si>
    <r>
      <rPr>
        <b/>
        <sz val="11"/>
        <color indexed="8"/>
        <rFont val="Calibri"/>
        <family val="2"/>
        <charset val="161"/>
      </rPr>
      <t>13.</t>
    </r>
    <r>
      <rPr>
        <sz val="11"/>
        <color indexed="8"/>
        <rFont val="Calibri"/>
        <family val="2"/>
        <charset val="161"/>
      </rPr>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r>
  </si>
  <si>
    <r>
      <rPr>
        <b/>
        <sz val="11"/>
        <color indexed="8"/>
        <rFont val="Calibri"/>
        <family val="2"/>
        <charset val="161"/>
      </rPr>
      <t xml:space="preserve">16. </t>
    </r>
    <r>
      <rPr>
        <sz val="11"/>
        <color indexed="8"/>
        <rFont val="Calibri"/>
        <family val="2"/>
        <charset val="161"/>
      </rPr>
      <t xml:space="preserve">       Να διαθέτει γραμμικότητα για τα λευκά αιμοσφαίρια έως 400x10</t>
    </r>
    <r>
      <rPr>
        <vertAlign val="superscript"/>
        <sz val="11"/>
        <color indexed="8"/>
        <rFont val="Calibri"/>
        <family val="2"/>
        <charset val="161"/>
      </rPr>
      <t>3</t>
    </r>
    <r>
      <rPr>
        <sz val="11"/>
        <color indexed="8"/>
        <rFont val="Calibri"/>
        <family val="2"/>
        <charset val="161"/>
      </rPr>
      <t xml:space="preserve"> μL και για τα αιμοπετάλια 3.000x10</t>
    </r>
    <r>
      <rPr>
        <vertAlign val="superscript"/>
        <sz val="11"/>
        <color indexed="8"/>
        <rFont val="Calibri"/>
        <family val="2"/>
        <charset val="161"/>
      </rPr>
      <t>3</t>
    </r>
    <r>
      <rPr>
        <sz val="11"/>
        <color indexed="8"/>
        <rFont val="Calibri"/>
        <family val="2"/>
        <charset val="161"/>
      </rPr>
      <t xml:space="preserve"> μL</t>
    </r>
  </si>
  <si>
    <t xml:space="preserve">ΠΡΟΔΙΑΓΡΑΦΕΣ ΑΝΑΛΥΤΩΝ ΠΗΞΗΣ  ΑΙΜΑΤΟΛΟΓΙΚΟΥ ΕΡΓΑΣΤΗΡΙΟΥ   </t>
  </si>
  <si>
    <t>Οι  προσφερόμενοι  αναλυτές    πρέπει να καλύπτουν  τις παρακάτω απαραίτητες τεχνικές προδιαγραφές  με τεκμηρίωση σε συνημμένα επίσημα έντυπα του οίκου κατασκευής του καθώς και σε παραπομπές από Ελληνικό εγχειρίδιο χρήσης.</t>
  </si>
  <si>
    <t>Να είναι καινούργιος, αμεταχείριστος, σύγχρονης τεχνολογίας κατασκευασμένος σε εργοστάσιο με πιστοποίηση κατά ISO και να φέρει σήμανση CE IVD.</t>
  </si>
  <si>
    <t xml:space="preserve">Να έχει την  δυνατότητα ταυτόχρονου προσδιορισμού από το ίδιο δείγμα πηξιομετρικών,   χρωμογονικών   καθώς και υψηλής ευαισθησίας ανοσολογικών προσδιορισμών. Δυνατότητες επιπλέον μεθοδολογιών ανάλυσης θα αξιολογηθούν. </t>
  </si>
  <si>
    <t>Να είναι  πλήρως αυτόματος αναλυτής τυχαίας επιλεκτικής προσπέλασης (Random Access), συνεχούς φόρτωσης (Continuous Loading) για δείγματα, αντιδραστήρια, controls, calibrators και αναλώσιμα χωρίς διακοπή της λειτουργίας του .</t>
  </si>
  <si>
    <t>Να έχει δυνατότητα  φόρτωσης  επειγόντων δειγμάτων (stat), χωρίς διακοπή της λειτουργίας του.</t>
  </si>
  <si>
    <t>Να διαθέτει ενσωματωμένο, εσωτερικό σύστημα barcode για την αναγνώριση δειγμάτων , αντιδραστηρίων, controls και calibrators προς  αποφυγή σφαλμάτων κατά την τοποθέτηση.</t>
  </si>
  <si>
    <t xml:space="preserve">Ο αναλυτής  να διαθέτει  αυτοματοποιημένο,  ολοκληρωμένο,  προαναλυτικό  έλεγχο
καταλληλότητας των δειγμάτων για τις περιπτώσεις αιμόλυσης, λιπαιμίας ή ικτέρου με αντίστοιχα εξειδικευμένα όρια των παρεμποδιστικών ουσιών, ανάλογα με την ευαισθησία της κάθε εξέτασης και σύμφωνα με τις προδιαγραφές των αντιδραστηρίων του κατασκευαστή Στις περιπτώσεις απόκλισης από τα προβλεπόμενα επίπεδα  να ειδοποιεί τον χειριστή και να επισημαίνει τα αποτελέσματα με ειδική σήμανση . Θα συνεκτιμηθεί η δυνατότητα του αναλυτή να πραγματοποιεί μετρήσεις  με ταυτόχρονη ανάλυση σε πολλαπλά μήκη κύματος και επιλογής του καταλληλότερου με βάση τις φωτοοπτικές ιδιότητες του δείγματος ώστε να ελαχιστοποιείται οποιαδήποτε πιθανότητα επηρεασμού του αποτελέσματος. Επιπλέον να έχει δυνατότητα ελέγχου των προβλεπόμενων επιπέδων πλήρωσης στα φυγοκεντρημένα πρωτογενή σωληνάρια δειγμάτων. 
</t>
  </si>
  <si>
    <t xml:space="preserve">Να έχει δυνατότητα προσδιορισμού των παρακάτω εξετάσεων  :
PT  (Ανθρώπινη θρομβοπλαστίνη με ISI πλησίον του 1) , aPTT  , Ινωδογόνο (θα εκτιμηθεί μέθοδος χωρίς αραίωση πλασμάτων), D-Dimers,  Παράγοντες Πήξεως (FΙΙ ,FV, FVII, FVIII, FIX, FX, FXI, FXII, FXIII ), Anti-Xa δράση Ηπαρίνης (LMWH &amp; UF) , α2-αντιπλασμίνη, Πλασμινογόνο, Πρωτεϊνη C, Eλεύθερη  Πρωτεΐνη S, Aντιθρομβίνη ΙΙΙ, APC R , vWF Activity, Von Willebrand- Ag, Χρόνος θρομβίνης, Χρόνος Ρεπτιλάσης, Αντιπηκτικά Λύκου DRVVT (screening/confirm) .
</t>
  </si>
  <si>
    <r>
      <rPr>
        <sz val="11"/>
        <rFont val="Calibri"/>
        <family val="2"/>
        <charset val="161"/>
      </rPr>
      <t xml:space="preserve">Να πραγματοποιεί αυτόματη συνεχή παρακολούθηση των επιπέδων αντιδραστηρίων (αναφερόμενα και σε αριθμό εξετάσεων) , αναλωσίμων,  πλυστικών υγρών και να ενημερώνει έγκαιρα τον χειριστή για τυχόν ανεπάρκειες. Επιπλέον να ελέγχονται τα αντιδραστήρια ως προς τους προβλεπόμενους χρόνους παραμονής τους στον αναλυτή και ως προς την ημερομηνία λήξεως.  
</t>
    </r>
    <r>
      <rPr>
        <sz val="26"/>
        <color indexed="10"/>
        <rFont val="Calibri"/>
        <family val="2"/>
        <charset val="161"/>
      </rPr>
      <t xml:space="preserve">
</t>
    </r>
  </si>
  <si>
    <t>Να διαθέτει τουλάχιστον 40 ψυχόμενες θέσεις αντιδραστηρίων ώστε να διασφαλίζεται η μέγιστη δυνατή σταθερότητα τους επί του αναλυτή. Θα αξιολογηθούν οι συνθήκες προστασίας των αντιδραστηρίων, η θερμοκρασία του ψυχόμενου χώρου καθώς και η ύπαρξη θέσεων με δυνατότητα ανάδευσης .</t>
  </si>
  <si>
    <t>Να έχει δυνατότητα αυτόματης ενημέρωσης  για τιμές αναφοράς  Standards και Controls .</t>
  </si>
  <si>
    <t>Να είναι ανοιχτό σύστημα με δυνατότητα προγραμματισμού ελεύθερων πρωτοκόλλων εξετάσεων (να αναφερθεί ο αριθμός για να εκτιμηθεί).</t>
  </si>
  <si>
    <t>Να έχει τη δυνατότητα τοποθέτησης στον αναλυτή περισσοτέρων του ενός φιαλιδίων του ιδίου αντιδραστηρίου, ώστε όταν αδειάσει το πρώτο φιαλίδιο, ο αναλυτής αυτόματα να χρησιμοποιεί το επόμενο για την απρόσκοπτη διενέργεια των εξετάσεων σε βαρύ φόρτο εργασίας .</t>
  </si>
  <si>
    <t>Να έχει δυνατότητα αυτόματης βαθμονόμησης καθώς και δυνατότητα αποθήκευσης και χρήσης τουλάχιστον 5 διαφορετικών καμπυλών βαθμονόμησης  ανά παράμετρο (αναφερόμενες σε ίδιους ή διαφορετικούς αριθμούς παρτίδας ) , προκειμένου να υπάρχει ευκολία στην διαχείριση των διαφορετικών παρτίδων αντιδραστηρίων κατά την διενέργεια των εξετάσεων. Θα συνεκτιμηθεί η δυνατότητα αποθήκευσης περισσότερων καμπυλών βαθμονόμησης.</t>
  </si>
  <si>
    <t>Να έχει δυνατότητα ταυτόχρονης φόρτωσης τουλάχιστον 120 δειγμάτων σε ποικιλία πρωτογενών σωληναρίων αιμοληψίας πωματισμένων ή μη  αλλά και δευτερογενών σωληναρίων ειδικού τύπου (π.χ Eppendorf  για μικροόγκους ). Θα συνεκτιμηθεί η ενσωμάτωση τεχνολογίας που θα επιτρέπει την ανίχνευση πηγμάτων στα δείγματα.</t>
  </si>
  <si>
    <t>Να έχει δυνατότητα εκτέλεσης τουλάχιστον 250 εξετάσεων την ώρα σε ταυτόχρονους   προσδιορισμούς PT/aPTT ανά δείγμα .</t>
  </si>
  <si>
    <t>Να έχει την δυνατότητα αυτοελέγχου και εντοπισμού τεχνικών βλαβών. Τα προβλήματα δυσλειτουργίας να επισημαίνονται οπτικοακουστικά. Επιπλέον θα αξιολογηθεί επιπρόσθετα η  ενσωμάτωση  τεχνολογίας  εξ’ αποστάσεως ελέγχου , τεχνικής υποστήριξης και αναβαθμίσεων  από την εταιρία.</t>
  </si>
  <si>
    <t>Να διαθέτει διαφορετικό ρύγχος αναρρόφησης (ένα ή περισσότερα) για τα δείγματα, με  δυνατότητα διάτρησης πώματος κλειστού σωληνάριου και διαφορετικό ρύγχος (ένα ή περισσότερα) για τα αντιδραστήρια ώστε  αποκλείεται κάθε τύπου επιμόλυνση μεταξύ δειγμάτων και αντιδραστηρίων.</t>
  </si>
  <si>
    <t>Να αραιώνει αυτόματα τα δείγματα, standards και controls στις απαιτούμενες από την κάθε μεθοδολογία αραιώσεις , να έχει δυνατότητα αυτόματης επαναραίωσης σε μετρήσεις  εκτός των ορίων γραμμικότητας, δυνατότητα αυτόματης επαναμέτρησης καθώς και δυνατότητα αυτόματου προγραμματισμού και εκτέλεσης επιπλέον εξετάσεων εάν το αποτέλεσμα της αρχικής είναι εκτός προκαθορισμένων από το εργαστήριο ορίων (reflex testing).</t>
  </si>
  <si>
    <t xml:space="preserve">Οι ποσότητες των αναλωσίμων που φορτώνονται στον αναλυτή να εξασφαλίζουν αυτονομία λειτουργίας  για 800 τουλάχιστον μετρήσεις  και να επιτρέπεται η πρόσβαση στα δοχεία νερού και αποβλήτων κατά την διάρκεια λειτουργίας.  </t>
  </si>
  <si>
    <t xml:space="preserve"> Όλα τα πλυσίματα συντήρησης  του οργάνου να είναι πλήρως αυτοματοποιημένα και να πραγματοποιούνται σε σύντομο χρονικό διάστημα (να αναφερθεί προς αξιολόγηση) . </t>
  </si>
  <si>
    <t>Θα συνεκτιμηθεί η δυνατότητα αυτόματης μετάπτωσης σε κατάσταση stand-by και εύκολης και άμεσης επαναφοράς σε κανονική χρήση, ώστε ο αναλυτής να είναι πλήρως λειτουργικός σε 24ωρη βάση. Οι διαδικασίες εκκίνησης όσο και οι διαδικασίες τερματισμού του αναλυτή να γίνονται σε σύντομο χρονικό διάστημα.</t>
  </si>
  <si>
    <r>
      <rPr>
        <sz val="11"/>
        <rFont val="Calibri"/>
        <family val="2"/>
        <charset val="161"/>
      </rPr>
      <t xml:space="preserve">Να έχει τη δυνατότητα απεικόνισης της κινητικής καμπύλης αντίδρασης των μετρήσεων για την αξιολόγηση ειδικών καταστάσεων όπως για παράδειγμα διφασική καμπύλη, χαμηλά επίπεδα παραγόντων πήξης, ανεπάρκεια ινωδογόνου . Θα συνεκτιμηθεί η δυνατότητα ανίχνευσης αναστολέων των παραγόντων με αυτόματες πολλαπλές αραιώσεις (factor parallelism)
</t>
    </r>
    <r>
      <rPr>
        <sz val="26"/>
        <color indexed="10"/>
        <rFont val="Calibri"/>
        <family val="2"/>
        <charset val="161"/>
      </rPr>
      <t xml:space="preserve">
</t>
    </r>
  </si>
  <si>
    <t>Να διαθέτει κλειστό σύστημα διαχείρισης αποβλήτων για μεγαλύτερη προστασία του χειριστή (AIDS, Ηπατίτιδα).</t>
  </si>
  <si>
    <t>Να διαθέτει πλήρες πρόγραμμα καταγραφής εσωτερικού ποιοτικού ελέγχου QC με διαφορετικά controls και διαγράμματα (Levey-Jenning charts -Westgard rules) .</t>
  </si>
  <si>
    <t>Για λόγους ιχνηλασιμότητας  και απαιτήσεων διαπίστευσης του εργαστηρίου, κάθε αποτέλεσμα ασθενούς να δύναται να συσχετιστεί με τις παρτίδες αντιδραστηρίων  και τις  καμπύλες  βαθμονόμησης που χρησιμοποιήθηκαν για τη διενέργεια κάθε εξέτασης καθώς επίσης και με τις μετρήσεις εσωτερικού ποιοτικού ελέγχου που πραγματοποιήθηκαν στο αντίστοιχο χρονικό διάστημα.</t>
  </si>
  <si>
    <t>Να διαθέτει δυνατότητα αμφίδρομης σύνδεσης με το μηχανογραφικό σύστημα LIS/HIS του νοσοκομείου.</t>
  </si>
  <si>
    <t xml:space="preserve">Ο αναλυτής να είναι αυτόνομος ,επιδαπέδιος ή επιτραπέζιος με ειδικά διαμορφωμένο πάγκο, με ενσωματωμένα όλα τα παρελκόμενα μέρη του (δοχεία πλυστικών, απόβλητα,  PC) για λόγους χωροταξικής  ευελιξίας. </t>
  </si>
  <si>
    <t xml:space="preserve">Η Εταιρία που θα εξοπλίσει το Εργαστήριο θα πρέπει να αναλάβει το κόστος για την κάλυψη εξωτερικού ποιοτικού ελέγχου Αιμόστασης από σχήμα επιλογής του εργαστηρίου.  </t>
  </si>
  <si>
    <t>Να προσφερθεί από την ίδια εταιρεία και  δεύτερος  αναλυτής  για εφεδρεία και εφημερία , τύπου random access ,παραγωγικότητας  τουλάχιστον 250 εξετάσεων/ώρα (σε ταυτόχρονο προσδιορισμό PT/aPTT), χωρητικότητας τουλάχιστον 100 δειγμάτων και τουλάχιστον 20 ψυχόμενων  θέσεων αντιδραστηρίων. Ο αναλυτής θα πρέπει να είναι συνεχούς φόρτωσης δειγμάτων αντιδραστηρίων και αναλωσίμων ,να διαθέτει αυτόματη αναγνώριση δειγμάτων και αντιδραστηρίων με barcode και να εκτελεί τις ίδιες εξετάσεις με τον κύριο αναλυτή χρησιμοποιώντας τα ίδια αντιδραστήρια.</t>
  </si>
  <si>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και για τους δύο αναλυτές.</t>
  </si>
  <si>
    <t>RETIC  Specific Reticulocyte Reagents count (manually)</t>
  </si>
  <si>
    <t>μl / Καψάκι</t>
  </si>
  <si>
    <t xml:space="preserve"> ΠΡΟΣΔΙΟΡΙΣΜΟΣ ΔΙΚΤΥΟΕΡΥΘΡΟΚΥΤΤΑΡΩΝ (ΔΕΚ) ΣΕ ΕΠΙΧΡΙΣΜΑ ΑΙΜΑΤΟΣ ΜΕ ΧΕΙΡΟΚΙΝΗΤΗ ΜΕΘΟΔΟ  100 μl / καψάκι -  για 5000 Εξετάσεις</t>
  </si>
  <si>
    <t xml:space="preserve">  ΕΞΕΤΑΣΕΙΣ  ΠΗΞΗΣ  ΑΙΜΑΤΟΣ  ΑΙΜΑΤΟΛΟΓΙΚΟΥ ΕΡΓΑΣΤΗΡΙΟΥ   </t>
  </si>
  <si>
    <t>13.02.01.01.001</t>
  </si>
  <si>
    <r>
      <t xml:space="preserve">Prothrombin time (Quick Test, INR)  - </t>
    </r>
    <r>
      <rPr>
        <b/>
        <sz val="11"/>
        <color indexed="8"/>
        <rFont val="Calibri"/>
        <family val="2"/>
        <charset val="161"/>
      </rPr>
      <t>PT</t>
    </r>
  </si>
  <si>
    <t>PT</t>
  </si>
  <si>
    <t>Εξέταση</t>
  </si>
  <si>
    <t>Συντομογραφία</t>
  </si>
  <si>
    <t>13.02.01.02.001</t>
  </si>
  <si>
    <t>Activated Partial Thromboplastin Time</t>
  </si>
  <si>
    <t>APTT</t>
  </si>
  <si>
    <t>13.02.02.01.001</t>
  </si>
  <si>
    <t xml:space="preserve">
Fibrinogen Assays (Factor I)
ΙΝΩΔΟΓΟΝΟ</t>
  </si>
  <si>
    <t>FIB</t>
  </si>
  <si>
    <t xml:space="preserve">
D-Dimer (quantitative)
D-ΔΙΜΕΡΗ (ΠΟΣΟΤΙΚΟΣ ΠΡΟΣΔΙΟΡΙΣΜΟΣ)</t>
  </si>
  <si>
    <t>13.02.05.03.002</t>
  </si>
  <si>
    <t xml:space="preserve">D-Dimer </t>
  </si>
  <si>
    <t>13.02.06.02.001</t>
  </si>
  <si>
    <t>ATIII</t>
  </si>
  <si>
    <t xml:space="preserve">
Antithrombin ΙΙΙ activity
ΔΡΑΣΤΙΚΟΤΗΤΑ ΑΝΤΙΘΡΟΜΒΙΝΗΣ ΙΙΙ</t>
  </si>
  <si>
    <t>13.02.06.08.001</t>
  </si>
  <si>
    <t xml:space="preserve">Protein C </t>
  </si>
  <si>
    <t>Protein C activity
PC
ΔΡΑΣΤΙΚΟΤΗΤΑ ΠΡΩΤΕΙΝΗΣ C</t>
  </si>
  <si>
    <t xml:space="preserve">
Lupus Anticoagulant ( APTT screen)
ΑΝΤΙΠΗΚΤΙΚΑ ΛΥΚΟΥ (APTT SCREEN)</t>
  </si>
  <si>
    <t>13.02.06.07.001</t>
  </si>
  <si>
    <t xml:space="preserve">ΑΝΤΙΠΗΚΤΙΚΑ ΛΥΚΟΥ  LA </t>
  </si>
  <si>
    <t>13.02.06.07.003</t>
  </si>
  <si>
    <t>ΑΝΤΙΠΗΚΤΙΚΑ ΛΥΚΟΥ (DRVV SCREEN</t>
  </si>
  <si>
    <t>Lupus Anticoagulant ( DRVV screen) ΑΝΤΙΠΗΚΤΙΚΑ ΛΥΚΟΥ (DRVV SCREEN</t>
  </si>
  <si>
    <t xml:space="preserve">
Lupus Anticoagulant (DRVV confirm)
ΑΝΤΙΠΗΚΤΙΚΑ ΛΥΚΟΥ (DRVV CONFIRM)</t>
  </si>
  <si>
    <t>13.02.06.07.004</t>
  </si>
  <si>
    <t>ΑΝΤΙΠΗΚΤΙΚΑ ΛΥΚΟΥ (DRVV CONFIRM)</t>
  </si>
  <si>
    <t xml:space="preserve">
APC Resistance
APC-R
ΑΝΤΙΣΤΑΣΗ ΣΤΗΝ ΕΝΕΡΓΟΠΟΙΗΜΕΝΗ ΠΡΩΤΕΙΝΗ C</t>
  </si>
  <si>
    <t>13.02.06.11.001</t>
  </si>
  <si>
    <t>APC-R</t>
  </si>
  <si>
    <t xml:space="preserve">
Coagulation factor von Willebrand Activity
vWF
ΔΡΑΣΤΙΚΟΤΗΤΑ ΠΑΡΑΓΟΝΤΑ VON WILLEBRAND</t>
  </si>
  <si>
    <t>13.02.02.18.001</t>
  </si>
  <si>
    <t>VON WILLEBRAND</t>
  </si>
  <si>
    <t xml:space="preserve">
Coagulation von Willebrand factor
ΠΟΣΟΤΙΚΟΣ ΠΡΟΣΔΙΟΡΙΣΜΟΣ ΤΟΥ ΠΑΡΑΓΟΝΤΑ VON WILLEBRAND</t>
  </si>
  <si>
    <t>13.02.02.29.001</t>
  </si>
  <si>
    <t>ΠΟΣΟΤΙΚΟΣ ΠΡΟΣΔΙΟΡΙΣΜΟΣ ΤΟΥ ΠΑΡΑΓΟΝΤΑ VON WILLEBRAND</t>
  </si>
  <si>
    <t xml:space="preserve">
Anti Xa activity (Heparin, LMWH)
ΠΡΟΣΔΙΟΡΙΣΜΟΣ ΤΗΣ ΑΝΤΙ-Xa ΔΡΑΣΤΙΚΟΤΗΤΑΣ (ΘΕΡΑΠΕΙΑ ΜΕ ΚΛΑΣΙΚΗ ΗΠΑΡΙΝΗ Η ΗΠΑΡΙΝΗ ΧΑΜΗΛΟΥ ΜΟΡΙΑΚΟΥ ΒΑΡΟΥΣ</t>
  </si>
  <si>
    <t>13.02.03.20.001</t>
  </si>
  <si>
    <t xml:space="preserve">ΑΝΤΙ-Xa </t>
  </si>
  <si>
    <t xml:space="preserve">
Coagulation factor V activity
F V
ΔΡΑΣΤΙΚΟΤΗΤΑ ΠΑΡΑΓΟΝΤΑ V</t>
  </si>
  <si>
    <t>13.02.02.04.001</t>
  </si>
  <si>
    <t>F V</t>
  </si>
  <si>
    <t xml:space="preserve">
Coagulation factor VII activity
F VII
ΔΡΑΣΤΙΚΟΤΗΤΑ ΠΑΡΑΓΟΝΤΑ VII</t>
  </si>
  <si>
    <t>13.02.02.05.001</t>
  </si>
  <si>
    <t>F VII</t>
  </si>
  <si>
    <t xml:space="preserve">
Coagulation factor VIII activity
F VIII
ΔΡΑΣΤΙΚΟΤΗΤΑ ΠΑΡΑΓΟΝΤΑ VIII</t>
  </si>
  <si>
    <t>13.02.02.07.001</t>
  </si>
  <si>
    <t>F VIII</t>
  </si>
  <si>
    <t xml:space="preserve">
Coagulation factor IX activity
F IX
ΔΡΑΣΤΙΚΟΤΗΤΑ ΠΑΡΑΓΟΝΤΑ IX</t>
  </si>
  <si>
    <t>13.02.02.08.001</t>
  </si>
  <si>
    <t>F IX</t>
  </si>
  <si>
    <t xml:space="preserve">
Coagulation factor X activity
F X
ΔΡΑΣΤΙΚΟΤΗΤΑ ΠΑΡΑΓΟΝΤΑ X</t>
  </si>
  <si>
    <t>13.02.02.09.001</t>
  </si>
  <si>
    <t>F X</t>
  </si>
  <si>
    <t xml:space="preserve">
Coagulation factor XI activity
F XI
ΔΡΑΣΤΙΚΟΤΗΤΑ ΠΑΡΑΓΟΝΤΑ XI</t>
  </si>
  <si>
    <t>13.02.02.11.001</t>
  </si>
  <si>
    <t>F XI</t>
  </si>
  <si>
    <t xml:space="preserve">
Coagulation factor XII activity
F XII
ΔΡΑΣΤΙΚΟΤΗΤΑ ΠΑΡΑΓΟΝΤΑ XII</t>
  </si>
  <si>
    <t>13.02.02.12.001</t>
  </si>
  <si>
    <t>F XII</t>
  </si>
  <si>
    <t>13.02.02.14.001</t>
  </si>
  <si>
    <t>F XIII</t>
  </si>
  <si>
    <t>Coagulation factor XIII activity  F XIII  ΔΡΑΣΤΙΚΟΤΗΤΑ ΠΑΡΑΓΟΝΤΑ XIII</t>
  </si>
  <si>
    <t xml:space="preserve">
Free Protein S Antigen
Free PS
ΠΟΣΟΤΙΚΟΣ ΠΡΟΣΔΙΟΡΙΜΟΣ ΕΛΕΥΘΕΡΗΣ ΠΡΩΤΕΙΝΗΣ S</t>
  </si>
  <si>
    <t>13.02.06.13.001</t>
  </si>
  <si>
    <t xml:space="preserve">Free Protein S </t>
  </si>
  <si>
    <t xml:space="preserve">
a2-Antiplasmin
ΔΡΑΣΤΙΚΟΤΗΤΑ Α2 ΑΝΤΙΠΛΑΣΜΙΝΗΣ</t>
  </si>
  <si>
    <t>13.02.05.01.001</t>
  </si>
  <si>
    <t>a2-Antiplasmin</t>
  </si>
  <si>
    <t xml:space="preserve">
Plasminogen
ΠΛΑΣΜΙΝΟΓΟΝΟ</t>
  </si>
  <si>
    <t>13.02.05.05.001</t>
  </si>
  <si>
    <t>Plasminogen</t>
  </si>
  <si>
    <t xml:space="preserve">
Thrombin Time
TT
ΧΡΟΝΟΣ ΘΡΟΜΒΙΝΗΣ</t>
  </si>
  <si>
    <t>13.02.01.03.001</t>
  </si>
  <si>
    <t>TT</t>
  </si>
  <si>
    <t>ΚΟΣΤΟΣ ΑΝΑ ΕΞΕΤΑΣΗ  :       1,1 €</t>
  </si>
  <si>
    <t xml:space="preserve">ΚΟΣΤΟΣ ΑΝΑ ΕΞΕΤΑΣΗ  :     1,1  €  </t>
  </si>
  <si>
    <t>ΠΡΟΔΙΑΓΡΑΦΕΣ  ΔΥΟ (2) ΑΝΑΛΥΤΩΝ  ΓΕΝΙΚΗΣ ΑΙΜΑΤΟΣ  ( 210000  ΕΞΕΤΑΣΕΙΣ - ΚΑΤ. Α )</t>
  </si>
  <si>
    <t xml:space="preserve">          ΤΕΧΝΙΚΕΣ  ΠΡΟΔΙΑΓΡΑΦΕΣ  ΣΥΝΟΔΟΥ ΕΞΟΠΛΙΣΜΟΥ - ΜΟΡΙΑΚΗΣ ΚΥΤΤΑΡΟΓΕΝΕΤΙΚΗΣ &lt;&lt; FISH &gt;&gt; ΤΟΥ ΑΙΜΑΤΟΛΟΓΙΚΟΥ ΕΡΓΑΣΤΗΡΙΟΥ</t>
  </si>
  <si>
    <t>ΕΞΕΤΑΣΕΙΣ ΜΟΡΙΑΚΗΣ   ΚΥΤΤΑΡΟΓΕΝΕΤΙΚΗΣ                            -  FISH  -     ΜΕ ΤΗ ΜΕΘΟΔΟ  IN-SITU  ΥΒΡΙΔΙΣΜΟΥ</t>
  </si>
  <si>
    <r>
      <rPr>
        <b/>
        <i/>
        <sz val="11"/>
        <color indexed="8"/>
        <rFont val="Arial"/>
        <family val="2"/>
        <charset val="161"/>
      </rPr>
      <t xml:space="preserve">   Σημειώσεις: </t>
    </r>
    <r>
      <rPr>
        <b/>
        <sz val="11"/>
        <color indexed="8"/>
        <rFont val="Arial"/>
        <family val="2"/>
        <charset val="161"/>
      </rPr>
      <t xml:space="preserve">   i.</t>
    </r>
    <r>
      <rPr>
        <sz val="11"/>
        <color indexed="8"/>
        <rFont val="Arial"/>
        <family val="2"/>
        <charset val="161"/>
      </rPr>
      <t xml:space="preserve"> Για το σύνολο των  αντιδραστηρίων της Μοριακής Κυτταρογενετικής  απαραίτητη θεωρείται η παροχή σαφών πληροφοριών σχετικά με την ακριβή θέση των  ιχνηθετών επί των ελεγχόμενων    χρωμοσωμικών περιοχών (χαρτογράφηση).
                           </t>
    </r>
    <r>
      <rPr>
        <b/>
        <sz val="11"/>
        <color indexed="8"/>
        <rFont val="Arial"/>
        <family val="2"/>
        <charset val="161"/>
      </rPr>
      <t xml:space="preserve"> ii.</t>
    </r>
    <r>
      <rPr>
        <sz val="11"/>
        <color indexed="8"/>
        <rFont val="Arial"/>
        <family val="2"/>
        <charset val="161"/>
      </rPr>
      <t xml:space="preserve"> Για το σύνολο των  αντιδραστηρίων της Μοριακής  Κυτταρογενετικής   απαραίτητη προϋπόθεση πληρότητας των προσφορών είναι η δυνατότητα προμήθειας μη ειδικών αντιδραστηρίων για την διεκπεραίωση της τεχνικής, ανάλογα με το πρωτόκολλο του προμηθευτή, χωρίς πρόσθετο κόστος (πχ φορμαμίδιο, DAPI, buffer υβριδισμού, ΝP-40, 20xSSC, υλικό για την αεροστεγή σφράγιση των παρασκευασμάτων κλπ).
                           </t>
    </r>
    <r>
      <rPr>
        <b/>
        <sz val="11"/>
        <color indexed="8"/>
        <rFont val="Arial"/>
        <family val="2"/>
        <charset val="161"/>
      </rPr>
      <t xml:space="preserve"> iii.</t>
    </r>
    <r>
      <rPr>
        <sz val="11"/>
        <color indexed="8"/>
        <rFont val="Arial"/>
        <family val="2"/>
        <charset val="161"/>
      </rPr>
      <t xml:space="preserve"> Για το σύνολο των  αντιδραστηρίων της Μοριακής Κυτταρογενετικής  εντός προδιαγραφών θα θεωρηθούν οι προσφορές με πιστοποίηση CE / IVD.</t>
    </r>
    <r>
      <rPr>
        <b/>
        <i/>
        <sz val="11"/>
        <color indexed="8"/>
        <rFont val="Arial"/>
        <family val="2"/>
        <charset val="161"/>
      </rPr>
      <t xml:space="preserve">
</t>
    </r>
  </si>
  <si>
    <r>
      <rPr>
        <b/>
        <i/>
        <sz val="11"/>
        <color indexed="8"/>
        <rFont val="Arial"/>
        <family val="2"/>
        <charset val="161"/>
      </rPr>
      <t xml:space="preserve">   Σημείωση:</t>
    </r>
    <r>
      <rPr>
        <sz val="11"/>
        <color indexed="8"/>
        <rFont val="Arial"/>
        <family val="2"/>
        <charset val="161"/>
      </rPr>
      <t xml:space="preserve">    Για τα αντιδραστήρια της προηγούμενης κατηγορίας (</t>
    </r>
    <r>
      <rPr>
        <b/>
        <i/>
        <sz val="11"/>
        <color indexed="8"/>
        <rFont val="Arial"/>
        <family val="2"/>
        <charset val="161"/>
      </rPr>
      <t xml:space="preserve"> "Συστήματα ιχνηθετών, για την ανίχνευση αμοιβαίων χρωμοσωμικών μεταθέσεων"</t>
    </r>
    <r>
      <rPr>
        <sz val="11"/>
        <color indexed="8"/>
        <rFont val="Arial"/>
        <family val="2"/>
        <charset val="161"/>
      </rPr>
      <t xml:space="preserve"> ) εντός προδιαγραφών  θα θεωρηθούν οι προσφορές οι οποίες αφορούν συστήματα τύπου    “dual-fusion” (δηλαδή με παραγωγή δύο υβριδικών σημάτων επί θετικού αποτελέσματος),  εκτός από τις περιπτώσεις που περιγράφονται διαφορετικά.                                                                                                                                </t>
    </r>
  </si>
  <si>
    <r>
      <rPr>
        <b/>
        <i/>
        <sz val="11"/>
        <color indexed="8"/>
        <rFont val="Arial"/>
        <family val="2"/>
        <charset val="161"/>
      </rPr>
      <t xml:space="preserve">   Σημείωση:</t>
    </r>
    <r>
      <rPr>
        <sz val="11"/>
        <color indexed="8"/>
        <rFont val="Arial"/>
        <family val="2"/>
        <charset val="161"/>
      </rPr>
      <t xml:space="preserve">     Για τα αντιδραστήρια της προηγούμενης κατηγορίας ( "</t>
    </r>
    <r>
      <rPr>
        <b/>
        <i/>
        <sz val="11"/>
        <color indexed="8"/>
        <rFont val="Arial"/>
        <family val="2"/>
        <charset val="161"/>
      </rPr>
      <t xml:space="preserve">Σημειακοί ιχνηθέτες (site-specific probes) για συγκεκριμένες χρωμοσωμικές θέσεις" </t>
    </r>
    <r>
      <rPr>
        <sz val="11"/>
        <color indexed="8"/>
        <rFont val="Arial"/>
        <family val="2"/>
        <charset val="161"/>
      </rPr>
      <t>) πλήν των συστημάτων ιχνηθετών  1q21/1p32  και   CLL  , εντός προδιαγραφών θα θεωρηθούν τα συστήματα τα οποία συμπεριλαμβάνουν και κεντρομεριδιακό ιχνηθέτη του αντιστοίχου χρωμοσώματος (ή ιχνηθέτη απαρίθμησης, σε περίπτωση που δεν υφίσταται ειδικός κεντρομεριδιακός ιχνηθέτης).</t>
    </r>
  </si>
  <si>
    <r>
      <rPr>
        <b/>
        <i/>
        <sz val="11"/>
        <color indexed="8"/>
        <rFont val="Arial"/>
        <family val="2"/>
        <charset val="161"/>
      </rPr>
      <t xml:space="preserve">     Σημείωση:    </t>
    </r>
    <r>
      <rPr>
        <sz val="11"/>
        <color indexed="8"/>
        <rFont val="Arial"/>
        <family val="2"/>
        <charset val="161"/>
      </rPr>
      <t xml:space="preserve"> Για τα αντιδραστήρια της προηγούμενης κατηγορίας ("</t>
    </r>
    <r>
      <rPr>
        <b/>
        <i/>
        <sz val="11"/>
        <color indexed="8"/>
        <rFont val="Arial"/>
        <family val="2"/>
        <charset val="161"/>
      </rPr>
      <t>Συστήματα ιχνηθετών, για την ανίχνευση αναδιατάξεων συγκεκριμένων γονιδίων, ανεξάρτητα από το συνοδό χρωμόσωμα"</t>
    </r>
    <r>
      <rPr>
        <sz val="11"/>
        <color indexed="8"/>
        <rFont val="Arial"/>
        <family val="2"/>
        <charset val="161"/>
      </rPr>
      <t>)  εντός προδιαγραφών θα θεωρηθούν οι προσφορές με δυνατότητα  διάκρισης μεταξύ αναδιάταξης της ελεγχόμενης χρωμοσωμικής περιοχής  και τρισωμίας του αντιστοίχου χρωμοσώματος. Ειδικά για το αντιδραστήριο PDGFRA , εντός προδιαγραφών θα θεωρηθούν τα συστήματα με δυνατότητα διάκρισης μεταξύ αναδιατάξεων του γονιδίου PDGFRA και ελλείμματος του γονιδίου LNX (με συνέπεια τον σχηματισμό του υβριδίου FIP1L1/PDGFRA).</t>
    </r>
  </si>
  <si>
    <r>
      <rPr>
        <b/>
        <i/>
        <sz val="11"/>
        <color indexed="8"/>
        <rFont val="Arial"/>
        <family val="2"/>
        <charset val="161"/>
      </rPr>
      <t xml:space="preserve"> Σημείωση :  </t>
    </r>
    <r>
      <rPr>
        <sz val="11"/>
        <color indexed="8"/>
        <rFont val="Arial"/>
        <family val="2"/>
        <charset val="161"/>
      </rPr>
      <t xml:space="preserve">    Οι υποψήφιοι προμηθευτές θα πρέπει να καταθέσουν πληροφορίες σχετικά με την χρήση των προιόντων τους σε άλλα νοσοκομεία - εργαστήρια δημόσια ή ιδιωτικά της χώρας (αναφέροντας αναλυτικά το κάθε προιόν και το αντίστοιχο νοσοκομείο - εργαστήριο).</t>
    </r>
  </si>
  <si>
    <t>FISH  5q35 BA (γονίδιο TLX3)</t>
  </si>
  <si>
    <t>FISH 3q27 BA (γονίδιο BCL6)</t>
  </si>
  <si>
    <t xml:space="preserve">           ΤΕΧΝΙΚΕΣ  ΠΡΟΔΙΑΓΡΑΦΕΣ  ΑΝΤΙΔΡΑΣΤΗΡΙΩΝ - ΜΟΡΙΑΚΗΣ ΚΥΤΤΑΡΟΓΕΝΕΤΙΚΗΣ &lt;&lt; FISH &gt;&gt; ΤΟΥ ΑΙΜΑΤΟΛΟΓΙΚΟΥ ΕΡΓΑΣΤΗΡΙΟΥ (ΜΕ ΣΥΝΟΔΟ ΕΞΟΠΛΙΣΜΟ)</t>
  </si>
  <si>
    <r>
      <rPr>
        <b/>
        <sz val="11"/>
        <color indexed="8"/>
        <rFont val="Calibri"/>
        <family val="2"/>
        <charset val="161"/>
      </rPr>
      <t>2.</t>
    </r>
    <r>
      <rPr>
        <sz val="11"/>
        <color indexed="8"/>
        <rFont val="Calibri"/>
        <family val="2"/>
        <charset val="161"/>
      </rPr>
      <t xml:space="preserve">     Η ταχύτητα του αναλυτή να είναι τουλάχιστον 50 δείγματα την ώρα.</t>
    </r>
  </si>
  <si>
    <r>
      <rPr>
        <b/>
        <sz val="11"/>
        <color indexed="8"/>
        <rFont val="Calibri"/>
        <family val="2"/>
        <charset val="161"/>
      </rPr>
      <t xml:space="preserve">1.  </t>
    </r>
    <r>
      <rPr>
        <sz val="11"/>
        <color indexed="8"/>
        <rFont val="Calibri"/>
        <family val="2"/>
        <charset val="161"/>
      </rPr>
      <t xml:space="preserve">   Ο αναλυτής να είναι καινούριος, αμεταχείριστος και τελευταίας τεχνολογίας. Να περιγραφούν αναλυτικά οι μέθοδοι μετρήσεων των κυττάρων και της αιμοσφαιρίνης προκειμένου να αξιολογηθούν</t>
    </r>
  </si>
  <si>
    <r>
      <rPr>
        <b/>
        <sz val="11"/>
        <color indexed="8"/>
        <rFont val="Calibri"/>
        <family val="2"/>
        <charset val="161"/>
      </rPr>
      <t xml:space="preserve">5.     </t>
    </r>
    <r>
      <rPr>
        <sz val="11"/>
        <color indexed="8"/>
        <rFont val="Calibri"/>
        <family val="2"/>
        <charset val="161"/>
      </rPr>
      <t xml:space="preserve"> Να διαθέτει ενσωματωμένη έγχρωμη οθόνη αφής τουλάχιστο 10΄΄ στην οποία να εμφανίζονται τα αποτελέσματα των μετρήσεων με τα αντίστοιχα ιστογράμματα και νεφελογράμματα λευκών, ερυθρών και αιμοπεταλίων. Το menu  του αναλυτή να είναι στην ελληνική γλώσσα.</t>
    </r>
  </si>
  <si>
    <r>
      <rPr>
        <b/>
        <sz val="11"/>
        <color indexed="8"/>
        <rFont val="Calibri"/>
        <family val="2"/>
        <charset val="161"/>
      </rPr>
      <t>6.</t>
    </r>
    <r>
      <rPr>
        <sz val="11"/>
        <color indexed="8"/>
        <rFont val="Calibri"/>
        <family val="2"/>
        <charset val="161"/>
      </rPr>
      <t xml:space="preserve">      Να διαθέτει προγράμματα ποιοτικού ελέγχου τα οποία να περιγραφούν. </t>
    </r>
  </si>
  <si>
    <r>
      <rPr>
        <b/>
        <sz val="11"/>
        <color indexed="8"/>
        <rFont val="Calibri"/>
        <family val="2"/>
        <charset val="161"/>
      </rPr>
      <t>7.</t>
    </r>
    <r>
      <rPr>
        <sz val="11"/>
        <color indexed="8"/>
        <rFont val="Calibri"/>
        <family val="2"/>
        <charset val="161"/>
      </rPr>
      <t xml:space="preserve">      Να μπορεί να αποθηκεύει τα πλήρη αποτελέσματα τουλάχιστο 100.000 δειγμάτων στην εσωτερική μνήμη του αναλυτή.</t>
    </r>
  </si>
  <si>
    <r>
      <rPr>
        <b/>
        <sz val="11"/>
        <color indexed="8"/>
        <rFont val="Calibri"/>
        <family val="2"/>
        <charset val="161"/>
      </rPr>
      <t xml:space="preserve">10.    </t>
    </r>
    <r>
      <rPr>
        <sz val="11"/>
        <color indexed="8"/>
        <rFont val="Calibri"/>
        <family val="2"/>
        <charset val="161"/>
      </rPr>
      <t xml:space="preserve"> Να έχει τη δυνατότητα σύνδεσης με ηλεκτρονικό υπολογιστή μέσω θυρών USB. </t>
    </r>
  </si>
  <si>
    <r>
      <rPr>
        <b/>
        <sz val="11"/>
        <color indexed="8"/>
        <rFont val="Calibri"/>
        <family val="2"/>
        <charset val="161"/>
      </rPr>
      <t xml:space="preserve">11.     </t>
    </r>
    <r>
      <rPr>
        <sz val="11"/>
        <color indexed="8"/>
        <rFont val="Calibri"/>
        <family val="2"/>
        <charset val="161"/>
      </rPr>
      <t xml:space="preserve"> Να διαθέτει τα απαραίτητα υλικά ποιοτικού ελέγχου και βαθμονόμησης για τον έλεγχο του αναλυτή. Οι τιμές στόχοι των υλικών ποιοτικού ελέγχου να φορτώνονται στον αναλυτή αυτόματα από USB και QR CODE.</t>
    </r>
  </si>
  <si>
    <r>
      <rPr>
        <b/>
        <sz val="11"/>
        <color indexed="8"/>
        <rFont val="Calibri"/>
        <family val="2"/>
        <charset val="161"/>
      </rPr>
      <t>12.</t>
    </r>
    <r>
      <rPr>
        <sz val="11"/>
        <color indexed="8"/>
        <rFont val="Calibri"/>
        <family val="2"/>
        <charset val="161"/>
      </rPr>
      <t xml:space="preserve">      Ο προμηθευτής πρέπει να διαθέτει αποδεδειγμένα πλήρως οργανωμένο τμήμα τεχνικής υποστήριξης με πολυετή εμπειρία στο χώρο των αιματολογικών αναλυτών, από εξειδικευμένους τεχνικούς . Θα εκτιμηθεί κατάλογος υπάρχοντος πελατολογίου.</t>
    </r>
  </si>
  <si>
    <r>
      <rPr>
        <b/>
        <sz val="11"/>
        <color indexed="8"/>
        <rFont val="Calibri"/>
        <family val="2"/>
        <charset val="161"/>
      </rPr>
      <t xml:space="preserve">14.      </t>
    </r>
    <r>
      <rPr>
        <sz val="11"/>
        <color indexed="8"/>
        <rFont val="Calibri"/>
        <family val="2"/>
        <charset val="161"/>
      </rPr>
      <t xml:space="preserve"> Ο Προμηθευτής να καλύπτει χωρίς κόστος τη σύνδεση του αναλυτή με το σύστημα πληροφορικής LIS του νοσοκομείου.</t>
    </r>
  </si>
  <si>
    <r>
      <rPr>
        <b/>
        <sz val="11"/>
        <color indexed="8"/>
        <rFont val="Calibri"/>
        <family val="2"/>
        <charset val="161"/>
      </rPr>
      <t xml:space="preserve">15.     </t>
    </r>
    <r>
      <rPr>
        <sz val="11"/>
        <color indexed="8"/>
        <rFont val="Calibri"/>
        <family val="2"/>
        <charset val="161"/>
      </rPr>
      <t xml:space="preserve"> Ο Προμηθευτής να καλύπτει χωρίς κόστος,  εξωτερικό ποιοτικό έλεγχο της επιλογής του εργαστηρίου,καθ' όλη τη διάρκεια της σύμβασης.</t>
    </r>
  </si>
  <si>
    <r>
      <rPr>
        <b/>
        <sz val="11"/>
        <color indexed="8"/>
        <rFont val="Calibri"/>
        <family val="2"/>
        <charset val="161"/>
      </rPr>
      <t>8.</t>
    </r>
    <r>
      <rPr>
        <sz val="11"/>
        <color indexed="8"/>
        <rFont val="Calibri"/>
        <family val="2"/>
        <charset val="161"/>
      </rPr>
      <t xml:space="preserve">      Να διαθέτει δυο συστήματα δειγματοληψίας:
α )   Αυτόματο σύστημα με σωληνάρια κλειστού τύπου για προστασία των χειριστών  από  επικίνδυνα δείγματα   (AIDS,    ηπατίτιδα    κλπ). Να έχει τη δυνατότητα προσθήκης δειγματολήπτη 100 τουλάχιστον θέσεων.
β )    Κλασικό σύστημα ανοικτού τύπου
Να διαθέτει ενσωματωμένο bar code reader.
Και στα δύο συστήματα δειγματοληψίας το ακροφύσιο και η βελόνα δειγματοληψίας να αυτοκαθαρίζονται μετά από κάθε μέτρηση χωρίς τη παρέμβαση του χειριστή.
</t>
    </r>
  </si>
  <si>
    <r>
      <rPr>
        <b/>
        <sz val="11"/>
        <color indexed="8"/>
        <rFont val="Calibri"/>
        <family val="2"/>
        <charset val="161"/>
      </rPr>
      <t xml:space="preserve">9.     </t>
    </r>
    <r>
      <rPr>
        <sz val="11"/>
        <color indexed="8"/>
        <rFont val="Calibri"/>
        <family val="2"/>
        <charset val="161"/>
      </rPr>
      <t>Να διαθέτει σύστημα παρακολούθησης της στάθμης των αντιδραστηρίων και αποβλήτων.</t>
    </r>
  </si>
  <si>
    <r>
      <t xml:space="preserve">      </t>
    </r>
    <r>
      <rPr>
        <b/>
        <sz val="11"/>
        <color indexed="8"/>
        <rFont val="Calibri"/>
        <family val="2"/>
        <charset val="161"/>
      </rPr>
      <t xml:space="preserve"> 10.</t>
    </r>
    <r>
      <rPr>
        <sz val="11"/>
        <color indexed="8"/>
        <rFont val="Calibri"/>
        <family val="2"/>
        <charset val="161"/>
      </rPr>
      <t xml:space="preserve">        Ο προμηθευτής καθ’ όλη τη διάρκεια της σύμβασης θα πρέπει να διατηρεί το μηχάνημα σε λειτουργική κατάσταση εκτελώντας όλους τους προβλεπόμενους ελέγχους και συντηρήσεις και αποκαθιστώντας οποιαδήποτε βλάβη παρουσιαστεί εντός 24-48 ωρών. Το κόστος συντήρησης, επισκευών, ανταλλακτικών καθώς και η εκπαίδευση των χειριστών βαρύνει τον προμηθευτή. </t>
    </r>
  </si>
  <si>
    <r>
      <t xml:space="preserve">      </t>
    </r>
    <r>
      <rPr>
        <b/>
        <sz val="11"/>
        <color indexed="8"/>
        <rFont val="Calibri"/>
        <family val="2"/>
        <charset val="161"/>
      </rPr>
      <t xml:space="preserve"> 9.</t>
    </r>
    <r>
      <rPr>
        <sz val="11"/>
        <color indexed="8"/>
        <rFont val="Calibri"/>
        <family val="2"/>
        <charset val="161"/>
      </rPr>
      <t xml:space="preserve">            Η τεχνική προσφορά να συνοδεύεται με οδηγίες χρήσης και συντήρησης του αναλυτή &amp; των υλικών του στην ελληνική γλώσσα σύμφωνα με την ισχύουσα νομοθεσία.</t>
    </r>
  </si>
  <si>
    <r>
      <t xml:space="preserve">       </t>
    </r>
    <r>
      <rPr>
        <b/>
        <sz val="11"/>
        <color indexed="8"/>
        <rFont val="Calibri"/>
        <family val="2"/>
        <charset val="161"/>
      </rPr>
      <t>8.</t>
    </r>
    <r>
      <rPr>
        <sz val="11"/>
        <color indexed="8"/>
        <rFont val="Calibri"/>
        <family val="2"/>
        <charset val="161"/>
      </rPr>
      <t xml:space="preserve">          Ο αναλυτής να διαθέτει πιστοποιητικό CE.</t>
    </r>
  </si>
  <si>
    <r>
      <t xml:space="preserve">     </t>
    </r>
    <r>
      <rPr>
        <b/>
        <sz val="11"/>
        <color indexed="8"/>
        <rFont val="Calibri"/>
        <family val="2"/>
        <charset val="161"/>
      </rPr>
      <t xml:space="preserve">  7.</t>
    </r>
    <r>
      <rPr>
        <sz val="11"/>
        <color indexed="8"/>
        <rFont val="Calibri"/>
        <family val="2"/>
        <charset val="161"/>
      </rPr>
      <t xml:space="preserve">           Να υπάρχει δυνατότητα ποιοτικού ελέγχου -απαραιτήτως 3 επιπέδων control- για τον έλεγχο των αποτελεσμάτων   σε όλο το φάσμα των  αναμενόμενων τιμών. </t>
    </r>
  </si>
  <si>
    <r>
      <t xml:space="preserve">      </t>
    </r>
    <r>
      <rPr>
        <b/>
        <sz val="11"/>
        <color indexed="8"/>
        <rFont val="Calibri"/>
        <family val="2"/>
        <charset val="161"/>
      </rPr>
      <t>6.</t>
    </r>
    <r>
      <rPr>
        <sz val="11"/>
        <color indexed="8"/>
        <rFont val="Calibri"/>
        <family val="2"/>
        <charset val="161"/>
      </rPr>
      <t xml:space="preserve">    Να μην διαφοροποιείται το αποτέλεσμα της ΤΚΕ ακόμη και αν παραμείνει το αίμα προς εξέταση εώς 6 ώρες (όταν απαιτείται επιβεβαιωτική επανάληψη). Η   εξέταση να μην επηρεάζεται από τη θερμοκρασία του περιβάλλοντος, ούτε από παθολογικό MCV &amp; RBC ή χαμηλό αιματοκρίτη του ασθενούς </t>
    </r>
  </si>
  <si>
    <r>
      <t xml:space="preserve">      </t>
    </r>
    <r>
      <rPr>
        <b/>
        <sz val="11"/>
        <color indexed="8"/>
        <rFont val="Calibri"/>
        <family val="2"/>
        <charset val="161"/>
      </rPr>
      <t xml:space="preserve">5. </t>
    </r>
    <r>
      <rPr>
        <sz val="11"/>
        <color indexed="8"/>
        <rFont val="Calibri"/>
        <family val="2"/>
        <charset val="161"/>
      </rPr>
      <t xml:space="preserve">    Να μπορεί να δεχθεί απ’ευθείας στατώ αιματολογικού αναλυτή με συνολική εφάπαξ φόρτωση τουλάχιστον 40 δειγμάτων για τις περιπτώσεις που εισέρχονται πολλά δείγματα προς ανάλυση στο εργαστήριο.</t>
    </r>
  </si>
  <si>
    <r>
      <t xml:space="preserve">  </t>
    </r>
    <r>
      <rPr>
        <b/>
        <sz val="11"/>
        <color indexed="8"/>
        <rFont val="Calibri"/>
        <family val="2"/>
        <charset val="161"/>
      </rPr>
      <t xml:space="preserve">   4.</t>
    </r>
    <r>
      <rPr>
        <sz val="11"/>
        <color indexed="8"/>
        <rFont val="Calibri"/>
        <family val="2"/>
        <charset val="161"/>
      </rPr>
      <t xml:space="preserve">     Η ταχύτητα του αναλυτή να είναι υψηλή (τουλάχιστον 140 δείγματα/ώρα).</t>
    </r>
  </si>
  <si>
    <r>
      <t xml:space="preserve">    </t>
    </r>
    <r>
      <rPr>
        <b/>
        <sz val="11"/>
        <color indexed="8"/>
        <rFont val="Calibri"/>
        <family val="2"/>
        <charset val="161"/>
      </rPr>
      <t xml:space="preserve"> 3.</t>
    </r>
    <r>
      <rPr>
        <sz val="11"/>
        <color indexed="8"/>
        <rFont val="Calibri"/>
        <family val="2"/>
        <charset val="161"/>
      </rPr>
      <t xml:space="preserve">    Ο χρόνος ανάλυσης να είναι o μικρότερος δυνατός (&lt; 10 λεπτών το πρώτο  αποτέλεσμα για δείγματα &amp; control και μετά κάθε 20 δευτερόλεπτα τα                                                        επόμενα) έτσι ώστε να ευνοείται η γρήγορη απάντηση σε επείγοντα δείγματα και να υπάρχει η δυνατότητα να δίδεται η απάντηση στον ασθενή ταυτόχρονα με τη γενική αίματος. 
</t>
    </r>
  </si>
  <si>
    <r>
      <rPr>
        <b/>
        <sz val="11"/>
        <color indexed="8"/>
        <rFont val="Calibri"/>
        <family val="2"/>
        <charset val="161"/>
      </rPr>
      <t xml:space="preserve">    </t>
    </r>
    <r>
      <rPr>
        <sz val="11"/>
        <color indexed="8"/>
        <rFont val="Calibri"/>
        <family val="2"/>
        <charset val="161"/>
      </rPr>
      <t xml:space="preserve"> </t>
    </r>
    <r>
      <rPr>
        <b/>
        <sz val="11"/>
        <color indexed="8"/>
        <rFont val="Calibri"/>
        <family val="2"/>
        <charset val="161"/>
      </rPr>
      <t>1.</t>
    </r>
    <r>
      <rPr>
        <sz val="11"/>
        <color indexed="8"/>
        <rFont val="Calibri"/>
        <family val="2"/>
        <charset val="161"/>
      </rPr>
      <t xml:space="preserve">   Ο αυτόματος αναλυτής να είναι καινούργιος, αμεταχείριστος και σύγχρονης τεχνολογίας.</t>
    </r>
  </si>
  <si>
    <r>
      <t xml:space="preserve"> </t>
    </r>
    <r>
      <rPr>
        <b/>
        <sz val="11"/>
        <color indexed="8"/>
        <rFont val="Calibri"/>
        <family val="2"/>
        <charset val="161"/>
      </rPr>
      <t xml:space="preserve">    2. </t>
    </r>
    <r>
      <rPr>
        <sz val="11"/>
        <color indexed="8"/>
        <rFont val="Calibri"/>
        <family val="2"/>
        <charset val="161"/>
      </rPr>
      <t xml:space="preserve">    Η ανάλυση να πραγματοποιείται από τοσωληνάριο της γενικής αίματος και να είναι δυνατή και σε δείγματα με μικρό όγκο (π.χ  170μl για περιπτώσεις ασθενών με δύσκολες   φλέβες, ασθενείς στη Μ.Ε.Θ. κλπ).</t>
    </r>
  </si>
  <si>
    <r>
      <rPr>
        <b/>
        <sz val="11"/>
        <color indexed="8"/>
        <rFont val="Calibri"/>
        <family val="2"/>
        <charset val="161"/>
      </rPr>
      <t>3.</t>
    </r>
    <r>
      <rPr>
        <sz val="11"/>
        <color indexed="8"/>
        <rFont val="Calibri"/>
        <family val="2"/>
        <charset val="161"/>
      </rPr>
      <t xml:space="preserve">     Να χρησιμοποιεί δείγματα ολικού αίματος και η απαιτούμενη ποσότητα δείγματος να μην υπερβαίνει τα 400 μL ολικού αίματος σε όλα τα συστήματα δειγματοληψίας. Να έχει τη δυνατότητα μέτρησης τριχοειδικού προαραιωμένου δείγματος</t>
    </r>
  </si>
  <si>
    <t>ΑΠΟΛΥΤΗ ΑΙΘΑΝΟΛΗ ΟΙΝΟΠΝΕΥΜΑ 100%</t>
  </si>
  <si>
    <t>ACETONE P.A. 25LT</t>
  </si>
  <si>
    <t>SODIUM HYDROGEN CARBONATE/BAKER 1KG/ΟΞΙΝΟ ΑΝΘΡΑΚΙΚΟ ΝΑΤΡΙΟ NaHCO3</t>
  </si>
  <si>
    <t xml:space="preserve"> ISOPROPANOL MOL.BIOL.GRADE 2,5 LT </t>
  </si>
  <si>
    <t>MAY GRUNWALDS SOLUTION MERCK 2,5LT</t>
  </si>
  <si>
    <t>METHANOL P.A. (5LT)</t>
  </si>
  <si>
    <t>HYDROCHLORIC ACID37%PA/ΠΥΚΝΟ ΔΙΑΛ. (ΣΥΣΚ 2,5 lit)</t>
  </si>
  <si>
    <t>Formaldehyde solution</t>
  </si>
  <si>
    <t>Hematoxylin, Mayer's  Ready-to-use aqueous solution 500 mL</t>
  </si>
  <si>
    <t>SODIUM CITRATE DIHYDRATE 99+%</t>
  </si>
  <si>
    <t>SCHIFF SOLUTION 500ML</t>
  </si>
  <si>
    <t>CD 61 (ΚΛΩΝΟΣ Y2/51)</t>
  </si>
  <si>
    <t>ΜΟΝΟΞΙΝΟ ΦΩΣΦΟΡΙΚΟ ΝΑΤΡΙΟ Na2HPO4</t>
  </si>
  <si>
    <t>ΔΥΣΟΞΙΝΟ ΦΩΣΦΟΡΙΚΟ ΝΑΤΡΙΟ NaH2PO4 · H2O</t>
  </si>
  <si>
    <t>ΜΟΝΟΞΙΝΟ ΦΩΣΦΟΡΙΚΟ ΚΑΛΙΟ K2HPO4 · 3H2O</t>
  </si>
  <si>
    <t>ΔΥΣΟΞΙΝΟ ΦΩΣΦΟΡΙΚΟ ΚΑΛΙΟ KH2PO4</t>
  </si>
  <si>
    <t>Sodium Acetate Na2C2H3O2</t>
  </si>
  <si>
    <t>ΑΝΤΙΔΡΑΣΤΗΡΙΟ ΑΡΑΙΩΣΗΣ ΑΝΤΙΣΩΜΑΤΩΝ (ULTRAB) </t>
  </si>
  <si>
    <t>μονοκλωνικό αντίσωμα CD16 purified</t>
  </si>
  <si>
    <t>μονοκλωνικό αντίσωμα CD14 purified</t>
  </si>
  <si>
    <t>CD3 CLONE:PC 3/188A 1ML Clone:  ή F7.2.38 Clone</t>
  </si>
  <si>
    <t xml:space="preserve">CD 20 B CELL (CLONE L26) </t>
  </si>
  <si>
    <t>μονοκλωνικό αντίσωμα CD19 purified</t>
  </si>
  <si>
    <t>CD 34 (QBEND 10) (1ml)</t>
  </si>
  <si>
    <t>μονοκλωνικό αντίσωμα CD11c purified</t>
  </si>
  <si>
    <t>μονοκλωνικό αντίσωμα CD7 purified</t>
  </si>
  <si>
    <t>μονοκλωνικό αντίσωμα CD11b purified</t>
  </si>
  <si>
    <t>μονοκλωνικό αντίσωμα CD56 purified</t>
  </si>
  <si>
    <t>μονοκλωνικό αντίσωμα CD13 purified</t>
  </si>
  <si>
    <t>MYELOPEROXIDASE (1ml)</t>
  </si>
  <si>
    <t>GLYCOFORIN A (1ml)</t>
  </si>
  <si>
    <t>μονοκλωνικό αντίσωμα DR purified</t>
  </si>
  <si>
    <t>GIEMSA SOLUTION 2,5LT</t>
  </si>
  <si>
    <t xml:space="preserve">MAST CELL TRYP428 LYOPH. </t>
  </si>
  <si>
    <t>C-MYC CLONE9E10.3 1ML</t>
  </si>
  <si>
    <t>CD 45 LCA (2ml)</t>
  </si>
  <si>
    <t>ENVISION DOUBLE STAINING/ΕΝΟΣ ΣΤΑΔΙΟΥ/HRP&amp;ALK.</t>
  </si>
  <si>
    <t>AQUEOUS MOUNTING MEDIUM 15ML</t>
  </si>
  <si>
    <t>TRIS BUFFERED SALINE (ΤΡΙΠΛΗ ΒΑΣΗ ΜΕ NaCl KAI HCl)</t>
  </si>
  <si>
    <t>ΟΞΙΝΟ ΑΝΘΡΑΚΙΚΟ ΝΑΤΡΙΟ NaHCO3</t>
  </si>
  <si>
    <t>P 53 ΜΟΝΟΚΛΩΝΙΚΟ (ΚΛΩΝΟΣ DO-7) 1ml</t>
  </si>
  <si>
    <t>XYLENE PA ACS 2,5LT (ΔΙΑΛΥΜΑ ΞΥΛΟΛΗΣ ΠΡΟΑΝΑΛΥΣΗΣ)</t>
  </si>
  <si>
    <t>Anti-BAALC antibody</t>
  </si>
  <si>
    <t>Anti-ERG antibody [9FY]</t>
  </si>
  <si>
    <t xml:space="preserve">Detection System, Alkaline Phosphatase/ Rabbit/Mouse </t>
  </si>
  <si>
    <t>Mo Ab BCL6 Protein</t>
  </si>
  <si>
    <t>CD5     Clone: 4C7 Isotype: IgG1, kappa</t>
  </si>
  <si>
    <t>CD14   Clone: TÜK4 Isotype: IgG2a, kappa</t>
  </si>
  <si>
    <t>CD30   Clone: Ber-H2 Isotype: IgG1, kappa</t>
  </si>
  <si>
    <t>CD117, c-kit</t>
  </si>
  <si>
    <t>Cyclin D1   Clone: EP12</t>
  </si>
  <si>
    <t>Epithelial Antigen Clone: Ber-EP4 Isotype: IgG1, kappa</t>
  </si>
  <si>
    <t>Epstein-Barr Virus, LMP Clone: CS.1-4 Isotype: IgG1, kappa</t>
  </si>
  <si>
    <t>Nucleophosmin Clone: 376 Isotype: IgG1, lambda</t>
  </si>
  <si>
    <t>p53 Protein Clone: DO-7 Isotype: IgG2b, kappa</t>
  </si>
  <si>
    <t>Polyclonal Rabbit Anti-Mouse Immunoglobulins Biotin. Affinity isolated</t>
  </si>
  <si>
    <t>MN1 Antibody (A-4)</t>
  </si>
  <si>
    <t>Evi-1 Antibody (H-8)</t>
  </si>
  <si>
    <t>2.5</t>
  </si>
  <si>
    <t>mg</t>
  </si>
  <si>
    <t>FL</t>
  </si>
  <si>
    <t>μl</t>
  </si>
  <si>
    <t>μg</t>
  </si>
  <si>
    <t>Αιματοξυλινη Mayer΄s 500ml</t>
  </si>
  <si>
    <t xml:space="preserve">Schiff's reagent </t>
  </si>
  <si>
    <t>Οξεικο οξυ  ,glacial, analytical grade ,για χρήση σε μοριακές τεχνικές</t>
  </si>
  <si>
    <t>285 € /bt</t>
  </si>
  <si>
    <t>OΞΕΙΚΟ ΟΞΥ</t>
  </si>
  <si>
    <r>
      <t xml:space="preserve">  Ετήσια Δαπάνη / Εξέταση</t>
    </r>
    <r>
      <rPr>
        <b/>
        <i/>
        <sz val="9"/>
        <rFont val="Arial"/>
        <family val="2"/>
        <charset val="161"/>
      </rPr>
      <t>χωρίς Φ.Π.Α.</t>
    </r>
  </si>
  <si>
    <t>ΥΛΙΚΟ ΓΙΑ ΕΠΙΚΑΛΥΨΗ ΚΥΤΤΑΡΙΚΩΝ ΠΑΡΑΣΚΕΥΑΣΜΑΥΩΝ (Π.X.ΜOUNTANT,ENTELLAN Κ.Λ.Π.)</t>
  </si>
  <si>
    <t>13.01.02.20.00</t>
  </si>
  <si>
    <t>*Σημείωση : Ο εξοπλισμός (μηχάνημα  HPLC βρίσκεται στο ορμονολογικό εργαστήριο)</t>
  </si>
  <si>
    <t>13.01.02.02.001</t>
  </si>
  <si>
    <t>Cellulose acetate (7,8 X 15 cm) ταινίες ηλεκτροφορήσεων οξεικής κυτταρίνης (ΦΠΑ 24%)   - (1 κιτ   100 ταινιών)</t>
  </si>
  <si>
    <r>
      <rPr>
        <b/>
        <sz val="11"/>
        <color indexed="8"/>
        <rFont val="Calibri"/>
        <family val="2"/>
        <charset val="161"/>
      </rPr>
      <t>Kits για ποιοτικό και ποσοτικό προσδιορισμό των φυσιολογικών Hb A2-F-A-A1C και των υπολοίπων παθολογικών με μέθοδο HPLC *</t>
    </r>
    <r>
      <rPr>
        <sz val="11"/>
        <color indexed="8"/>
        <rFont val="Calibri"/>
        <family val="2"/>
        <charset val="161"/>
      </rPr>
      <t xml:space="preserve">. Τα αντιδραστήρια να παραδίδονται ως πλήρες σύνολο και όχι μεμονωμένα,ώστε να εξασφαλίζεται ο έλεγχος των αποδιδόμενων αναλύσεων και να μην απαιτούνται άλλα αναλώσιμα.Επίσης να περιλαμβάνουν οπωσδήποτε Calibrator για Α2,F, και A1c.Να διαθέτουν πιστοποιητικά συνεχούς ελέγχου από τον οίκο παρασκευής ώστε να είναι κατάλληλα για κλινική χρήση.Να έχουν χρόνο ανάλυσης για τον ποιοτικό και ποσοτικό προσδιορισμό των A2,F,A1c,και όλων των μεταλλαγμένων αιμοσφαιρινών όχι μεγαλύτερο από 6,5 λεπτά.Να εξασφαλίζεται εύκολα και αυτόματα η ταυτόσημη και επαναλήψιμη ανάλυση των δειγμάτων ακόμη και στην περίπτωση αλλαγής της παρτίδας παραγωγής του αντιδραστηρίου.Να είναι δοκιμασμένα στο Μεσογειακό κ΄ Ελλαδικό χώρο για τουλάχιστον 10 χρόνια και να χρησιμοποιούνται από τα περισσότερα κέντρα Μεσογειακής Αναιμίας για τουλάχιστον ένα έτος, ώστε να εξασφαλίζεται μέσω δικτύου η αξιολόγηση των αποτελεσμάτων και ο ποιοτικός έλεγχος εργαστηρίου και συστήματος. Να κατατεθεί πελατολόγιο.Να μπορεί να διαχωρίζει όλα τα αιμοσφαιρινικά κλάσματα π.χ. να διαχωρίζει την HbC και  HbS σε περίπτωση διπλής ετεροζυγωτίας.Να κατατεθούν χρωματογραφήματα.Να έχουν την δυνατότητα ανάλυσης με την μέθοδο της υγρής χρωματογραφίας υψηλής απόδοσης (HPLC).     - </t>
    </r>
    <r>
      <rPr>
        <b/>
        <sz val="11"/>
        <color indexed="8"/>
        <rFont val="Calibri"/>
        <family val="2"/>
        <charset val="161"/>
      </rPr>
      <t>(1 ΚΙΤ)</t>
    </r>
  </si>
  <si>
    <t xml:space="preserve">160 εξ/έτος </t>
  </si>
  <si>
    <t>ΠΡΟΔΙΑΓΡΑΦΕΣ ΤΙΣ ΟΠΟΙΕΣ ΠΡΕΠΕΙ ΝΑ ΠΛΗΡΟΥΝ ΤΑ ΑΝΤΙΔΡΑΣΤΗΡΙΑ ΓΙΑ  Human EPO                       (προσδιορισμός σε ορό ή πλάσμα)</t>
  </si>
  <si>
    <t>140/έτος</t>
  </si>
  <si>
    <t>12.07.01.001</t>
  </si>
  <si>
    <t>13% φπα</t>
  </si>
  <si>
    <t>ΠΡΟΔΙΑΓΡΑΦΕΣ ΤΙΣ ΟΠΟΙΕΣ ΠΡΕΠΕΙ ΝΑ ΠΛΗΡΟΥΝ ΤΑ ΑΝΤΙΔΡΑΣΤΗΡΙΑ ΓΙΑ Arixtra</t>
  </si>
  <si>
    <r>
      <t xml:space="preserve"> Arixtra Calibrator ΠΛΑΣΜΑ ΒΑΘΜΟΝΟΜΗΣΗΣ  4 επιπέδων, εύρους 0-1,50 μg/ml,  για χρήση στον προσδιορισμό αντι-Χα δρασης με χρωμογονική μέθοδο. </t>
    </r>
    <r>
      <rPr>
        <b/>
        <sz val="11"/>
        <color indexed="8"/>
        <rFont val="Calibri"/>
        <family val="2"/>
        <charset val="161"/>
      </rPr>
      <t xml:space="preserve">2 ΚΙΤ </t>
    </r>
    <r>
      <rPr>
        <sz val="11"/>
        <color indexed="8"/>
        <rFont val="Calibri"/>
        <family val="2"/>
        <charset val="161"/>
      </rPr>
      <t xml:space="preserve">  (ΦΠΑ 24%)</t>
    </r>
  </si>
  <si>
    <r>
      <t xml:space="preserve"> Arixtra Control Plasma  Πλάσμα Control Arixtra για ποιοτικό έλεγχο του anti- Xa με χρωματομετρική μέθοδο 2 επιπέδων, εύρους 0,30-0,50 μg/ml,
&amp; 1,05-1,35 μg/ml.  </t>
    </r>
    <r>
      <rPr>
        <b/>
        <sz val="11"/>
        <color indexed="8"/>
        <rFont val="Calibri"/>
        <family val="2"/>
        <charset val="161"/>
      </rPr>
      <t xml:space="preserve">4 ΚΙΤ </t>
    </r>
    <r>
      <rPr>
        <sz val="11"/>
        <color indexed="8"/>
        <rFont val="Calibri"/>
        <family val="2"/>
        <charset val="161"/>
      </rPr>
      <t xml:space="preserve"> (ΦΠΑ 24%)</t>
    </r>
  </si>
  <si>
    <t>ΠΡΟΔΙΑΓΡΑΦΕΣ ΤΙΣ ΟΠΟΙΕΣ ΠΡΕΠΕΙ ΝΑ ΠΛΗΡΟΥΝ ΤΑ ΑΝΤΙΔΡΑΣΤΗΡΙΑ για Heparin Induced Thrombocytopenia (HIT) (ELISA)</t>
  </si>
  <si>
    <r>
      <t xml:space="preserve">KIT ΓΙΑ ΑΝΙΧΝΕΥΣΗ ΑΝΤΙΣΩΜΑΤΩΝ  IgG ΓΙΑ Heparin Induced Antibodies (HIT) ΣΕ ΠΛΑΣΜΑ ΑΣΘΕΝΩΝ ΜΕ ELISA, με θετικό και αρνητικό ορό ελέγχου. Αποσπώμενα στριπ. Κάθε κιτ να επιτρέπει να τρέξουν σε ένα στρίπ τουλάχιστον 8 τεστ (θετικό κοντρολ, αρνητικό κοντρόλ, τυφλό και 1 ασθενής εις διπλούν), ώστε να μπορεί να χρησιμοποιηθεί έστω και για 1 μόνο ασθενή αν χρειαστεί. 
</t>
    </r>
    <r>
      <rPr>
        <b/>
        <sz val="11"/>
        <color indexed="8"/>
        <rFont val="Calibri"/>
        <family val="2"/>
        <charset val="161"/>
      </rPr>
      <t xml:space="preserve">5 kit  </t>
    </r>
    <r>
      <rPr>
        <sz val="11"/>
        <color indexed="8"/>
        <rFont val="Calibri"/>
        <family val="2"/>
        <charset val="161"/>
      </rPr>
      <t xml:space="preserve">(ΦΠΑ 24%)
</t>
    </r>
  </si>
  <si>
    <r>
      <rPr>
        <b/>
        <sz val="11"/>
        <color indexed="8"/>
        <rFont val="Calibri"/>
        <family val="2"/>
        <charset val="161"/>
      </rPr>
      <t>*Υποσημείωση :</t>
    </r>
    <r>
      <rPr>
        <sz val="11"/>
        <color indexed="8"/>
        <rFont val="Calibri"/>
        <family val="2"/>
        <charset val="161"/>
      </rPr>
      <t xml:space="preserve"> Αν ο αριθμός των δειγμάτων δεν έχει συμπληρωθεί σε διάστημα περίπου δυο μηνών ή υπάρχει δείγμα που πρέπει να μετρηθεί επειγόντως το ΚΙΤ μπορεί να χρησιμοποιηθεί για μικρότερο αριθμό δειγμάτων</t>
    </r>
  </si>
  <si>
    <t>Ανίχνευση μεταλλάξεων σχετιζόμενων με θρομβοφιλία σε DNA strip τεχνολογία με συνοδό εξοπλισμό.</t>
  </si>
  <si>
    <r>
      <rPr>
        <b/>
        <sz val="11"/>
        <color indexed="8"/>
        <rFont val="Calibri"/>
        <family val="2"/>
        <charset val="161"/>
      </rPr>
      <t xml:space="preserve">• </t>
    </r>
    <r>
      <rPr>
        <sz val="11"/>
        <color indexed="8"/>
        <rFont val="Calibri"/>
        <family val="2"/>
        <charset val="161"/>
      </rPr>
      <t xml:space="preserve">  Ο προμηθευτής υποχρεούται να παρέχει κιτ για την ανίχνευση των μεταλλάξεων του παράγοντα Leiden (G1691A) της Prothrombin (G20210A) και 2 μεταλλάξεων του MTHFR (C677T,A1298C)  σε DNA strip τεχνολογία. Ο προμηθευτής υποχρεούται να καλύψει το κόστος Εξωτερικού Ποιοτικού Ελέγχου της επιλογής του Εργαστηρίου μας. Το κίτ πρέπει :
 Να περιέχει control μη ειδικών αντιδράσεων για την αποφυγή ψευδώς θετικών αποτελεσμάτων (specificity control) , control ελέγχου της ευαισθησίας του υβριδισμού για κάθε μετάλλαξη (sensitivity control), control για την απόδοση της αντίδρασης του conjugate.
 Να έχει την δυνατότητα πλήρους ή μερικής αυτοματοποίησης του υβριδισμού.
 Nα διαθέτει control DNA.
 Συνολική διάρκεια του test να μην υπερβαίνει τις 4 ώρες μαζί με το extraction του DNA. 
 Η εκχύλιση του DNA να γίνεται με άμεση προσρόφηση του DNA από δείγμα ολικού αίματος σε μεμβράνη.
 Να έχει τη δυνατότητα προσαρμογής του πρωτοκόλλου σε οποιαδήποτε κλασσική μέθοδο εκχύλισης του DNA.
 Nα περιλαμβάνει την πολυμεράση.         </t>
    </r>
  </si>
  <si>
    <t>300/έτος</t>
  </si>
  <si>
    <t xml:space="preserve">57 ευρώ/4 μεταλλάξεις/ασθενή    </t>
  </si>
  <si>
    <t xml:space="preserve">3 ευρώ/ 4 μεταλλάξεις/ασθενή </t>
  </si>
  <si>
    <t xml:space="preserve">ΥΛΙΚΟ ΕΠΙΚΑΛΥΨΗΣ ΚΥΤΤΑΡΙΚΩΝ ΠΑΡΑΣΚΕΥΑΣΜΑΥΩΝ  4 x 500 ml </t>
  </si>
  <si>
    <t>ΠΡΟΔΙΑΓΡΑΦΕΣ ΑΝΑΛΥΤΗ  ΕΦΗΜΕΡΙΑΣ  ΑΙΜΑΤΟΛΟΓΙΚΟΥ ΕΡΓΑΣΤΗΡΙΟΥ    ( ΚΑΤΗΓΟΡΙΑ ΑΝΑΛΥΤΩΝ  Γ )</t>
  </si>
  <si>
    <r>
      <rPr>
        <b/>
        <sz val="11"/>
        <color indexed="8"/>
        <rFont val="Calibri"/>
        <family val="2"/>
        <charset val="161"/>
      </rPr>
      <t xml:space="preserve">•  </t>
    </r>
    <r>
      <rPr>
        <b/>
        <sz val="11"/>
        <color indexed="8"/>
        <rFont val="Calibri"/>
        <family val="2"/>
        <charset val="161"/>
      </rPr>
      <t xml:space="preserve">Kάρτες εκχυλισμού DNA : </t>
    </r>
    <r>
      <rPr>
        <sz val="11"/>
        <color indexed="8"/>
        <rFont val="Calibri"/>
        <family val="2"/>
        <charset val="161"/>
      </rPr>
      <t xml:space="preserve">Nα δέχονται ολικό αίμα. Να είναι δυνατή η φύλαξη της προσροφημένης σταγόνας ολικού αίματος τουλάχιστον για ένα μήνα. Να τοποθετείται απευθείας στον κυκλοποιητή.                                                                  </t>
    </r>
  </si>
  <si>
    <r>
      <t xml:space="preserve">•  </t>
    </r>
    <r>
      <rPr>
        <sz val="11"/>
        <color indexed="8"/>
        <rFont val="Calibri"/>
        <family val="2"/>
        <charset val="161"/>
      </rPr>
      <t>Ο προμηθευτης θα πρέπει να καλύπτει εξ' ολοκλήρου το κόστος ποιοτικού εξωτερικού ποιοτικού ελέγχου της επιλογής του εργαστηρίου μας.</t>
    </r>
  </si>
  <si>
    <r>
      <t xml:space="preserve">      </t>
    </r>
    <r>
      <rPr>
        <b/>
        <sz val="12"/>
        <color indexed="8"/>
        <rFont val="Calibri"/>
        <family val="2"/>
        <charset val="161"/>
      </rPr>
      <t xml:space="preserve"> 13.</t>
    </r>
    <r>
      <rPr>
        <sz val="12"/>
        <color indexed="8"/>
        <rFont val="Calibri"/>
        <family val="2"/>
        <charset val="161"/>
      </rPr>
      <t xml:space="preserve">     Ο προμηθευτης θα πρέπει να καλύπτει εξ' ολοκλήρου το κόστος  εξωτερικού ποιοτικού ελέγχου της επιλογής του εργαστηρίου.</t>
    </r>
  </si>
  <si>
    <r>
      <t xml:space="preserve">•  </t>
    </r>
    <r>
      <rPr>
        <sz val="11"/>
        <color indexed="8"/>
        <rFont val="Calibri"/>
        <family val="2"/>
        <charset val="161"/>
      </rPr>
      <t>Ο προμηθευτης θα πρέπει να καταθέσει κατάλογο εργαστηρίων και νοσοκομείων στην Ελλάδα που χρησιμοποιούν την ίδια μεθοδολογία  (πελατολόγιο).</t>
    </r>
  </si>
  <si>
    <r>
      <rPr>
        <b/>
        <sz val="11"/>
        <color indexed="8"/>
        <rFont val="Calibri"/>
        <family val="2"/>
        <charset val="161"/>
      </rPr>
      <t>•</t>
    </r>
    <r>
      <rPr>
        <b/>
        <i/>
        <sz val="10.45"/>
        <color indexed="8"/>
        <rFont val="Calibri"/>
        <family val="2"/>
        <charset val="161"/>
      </rPr>
      <t xml:space="preserve">  </t>
    </r>
    <r>
      <rPr>
        <b/>
        <i/>
        <u/>
        <sz val="11"/>
        <color indexed="8"/>
        <rFont val="Calibri"/>
        <family val="2"/>
        <charset val="161"/>
      </rPr>
      <t>ΣΥΝΟΔΟΣ ΕΞΟΠΛΙΣΜΟΣ</t>
    </r>
    <r>
      <rPr>
        <i/>
        <sz val="11"/>
        <color indexed="8"/>
        <rFont val="Calibri"/>
        <family val="2"/>
        <charset val="161"/>
      </rPr>
      <t>(καινούργιος, αμεταχείριστος και σύγχρονης τεχνολογίας).</t>
    </r>
    <r>
      <rPr>
        <sz val="11"/>
        <color indexed="8"/>
        <rFont val="Calibri"/>
        <family val="2"/>
        <charset val="161"/>
      </rPr>
      <t xml:space="preserve">
1) Θερμοκυκλοποιητής συμβατός με τα πρωτόκολλα των κιτ.
2) Aυτόματος αναλυτής ανάστροφου υβριδισμού                                                    ΠΡΟΔΙΑΓΡΑΦΕΣ ΑΝΑΛΥΤΗ ΑΝΑΣΤΡΟΦΟΥ ΥΒΡΙΔΙΣΜΟΥ
 Σύστημα πλήρους και αυτόματου Υβριδισμού για τεχνικές BLOT σε μεμβράνες κυτταρίνης. 
 Να είναι μηχάνημα πάγκου και μικρό σε διαστάσεις και να δέχεται τουλάχιστον 20 δείγματα.
 Να είναι ανοιχτό σύστημα και παρέχει προγραμματισμένα όλα τα βήματα έκπλυσης και υβριδισμού εκτός από την τοποθέτηση του πολλαπλασιασμένου δείγματος στην θέση υποδοχής. 
 Να διαθέτει ανακινούμενη πλατφόρμα θέρμανσης των ταινιών καθώς και 2 τουλάχιστον μαγνητικούς αναδευτήρες για την ομογενοποίηση των αντιδραστηρίων που απαιτούν θέρμανση.
 Να διαθέτει 6 τουλάχιστον διαφορετικές αντλίες για τα διαφορετικά αντιδραστήρια ώστε να εξασφαλίζει την καλύτερη και ασφαλέστερη διανομή τους. 
 Να διαθέτει χρωματική κωδικοποίηση των αντιδραστηρίων και των αντλιών ώστε να αποφεύγεται η πιθανότητα λάθους.  
 Να διαθέτει  τουλάχιστον 5 διαφορετικά προγράμματα, ανοιχτά στον προγραμματισμό τους, σύμφωνα με τις απαιτήσεις του εργαστηρίου καθώς και είναι φιλικό στην καθημερινή του λειτουργία και συντήρηση.              </t>
    </r>
  </si>
  <si>
    <r>
      <rPr>
        <b/>
        <sz val="12"/>
        <color indexed="8"/>
        <rFont val="Calibri"/>
        <family val="2"/>
        <charset val="161"/>
      </rPr>
      <t xml:space="preserve">1. </t>
    </r>
    <r>
      <rPr>
        <sz val="12"/>
        <color indexed="8"/>
        <rFont val="Calibri"/>
        <family val="2"/>
        <charset val="161"/>
      </rPr>
      <t xml:space="preserve">         Οι αναλυτές είναι καινούριοι , αμεταχείριστοι και τελευταίας τεχνολογίας.</t>
    </r>
  </si>
  <si>
    <r>
      <rPr>
        <b/>
        <sz val="11"/>
        <color indexed="8"/>
        <rFont val="Calibri"/>
        <family val="2"/>
        <charset val="161"/>
      </rPr>
      <t xml:space="preserve">4. </t>
    </r>
    <r>
      <rPr>
        <sz val="11"/>
        <color indexed="8"/>
        <rFont val="Calibri"/>
        <family val="2"/>
        <charset val="161"/>
      </rPr>
      <t xml:space="preserve">       Η αρχή λειτουργίας του να στηρίζεται σε διεθνώς αναγνωρισμένες μεθόδους μέτρησης κυττάρων, που υπαγορεύουν την άμεση ανίχνευση αυτών.</t>
    </r>
  </si>
  <si>
    <r>
      <rPr>
        <b/>
        <sz val="11"/>
        <color indexed="8"/>
        <rFont val="Calibri"/>
        <family val="2"/>
        <charset val="161"/>
      </rPr>
      <t xml:space="preserve">11. </t>
    </r>
    <r>
      <rPr>
        <sz val="11"/>
        <color indexed="8"/>
        <rFont val="Calibri"/>
        <family val="2"/>
        <charset val="161"/>
      </rPr>
      <t xml:space="preserve">      Να διορθώνει αυτόματα τον αριθμό των λευκών όταν επηρεάζεται η μέτρηση από τυχόν εμπύρηνα ερυθρά η από σωρούς αιμοπεταλίων.</t>
    </r>
  </si>
  <si>
    <t>ΚΕΟΚΕΕ :       13.01.01.01       (ΓΕΝΙΚΗ ΑΙΜΑΤΟΣ )</t>
  </si>
  <si>
    <t>13.02.04.01</t>
  </si>
  <si>
    <t>ΚΕΟΚΕΕ :   13.01.09.11.001   (Τ.Κ.Ε.)</t>
  </si>
  <si>
    <t>ΚΟΣΤΟΣ ΑΝΑ ΕΞΕΤΑΣΗ  :       0,6 €</t>
  </si>
  <si>
    <t>SAP155 Antibody SF3B1 Rabbit anti human IgG</t>
  </si>
  <si>
    <t>p14ARF/CDKN2A Antibody</t>
  </si>
  <si>
    <t>P15RS Antibody (1B8)</t>
  </si>
  <si>
    <t>NGF R/TNFRSF16/p75NTR mouse anti human</t>
  </si>
  <si>
    <t>CD41 MOUSE ANTI HUMAN</t>
  </si>
  <si>
    <t>AVIDIN or streptavidin CONGUGATED WITH ALKALINE PHOSPATE</t>
  </si>
  <si>
    <t>CD16 mouse anti human</t>
  </si>
  <si>
    <t xml:space="preserve">ΑΡΙΘΜΟΣ ΕΞΕΤΑΣΕΩΝ  :    20000                                                                                                    </t>
  </si>
  <si>
    <t>ΚΟΣΤΟΣ ΑΝΑ ΕΞΕΤΑΣΗ  :       1 €</t>
  </si>
  <si>
    <t>ΠΡΟΔΙΑΓΡΑΦΕΣ  ΑΝΑΛΥΤΗ  ΓΕΝΙΚΗΣ ΑΙΜΑΤΟΣ  ΤΟΥΛΑΧΙΣΤΟΝ 22 ΠΑΡΑΜΕΤΡΩΝ ( ΕΦΗΜΕΡΙΑΣ - 20000 ΕΞΕΤΑΣΕΙΣ - ΚΑΤ. Γ )</t>
  </si>
  <si>
    <t>2.         Το σύστημα να αποτελείται από επί μέρους αναλυτικές μονάδες συνδεδεμένες μεταξύ τους με κοινό σημείο φόρτωσης των δειγμάτων και του οποίου η παραγωγικότητα να είναι τουλάχιστον 170 δείγματα ανά ώρα. Το σύστημα να λειτουργεί με ενιαίο προγραμματισμό, βαθμονόμηση, έλεγχο ποιότητας και έκδοσης αποτελεσμάτων.</t>
  </si>
  <si>
    <r>
      <rPr>
        <b/>
        <sz val="11"/>
        <color indexed="8"/>
        <rFont val="Calibri"/>
        <family val="2"/>
        <charset val="161"/>
      </rPr>
      <t xml:space="preserve">3. </t>
    </r>
    <r>
      <rPr>
        <sz val="11"/>
        <color indexed="8"/>
        <rFont val="Calibri"/>
        <family val="2"/>
        <charset val="161"/>
      </rPr>
      <t xml:space="preserve">        Οι αναλυτικές μονάδες να δύναται να λειτουργήσουν ανεξάρτητα σε περίπτωσης βλάβης του δειγματοφορέα η κάποιας αναλυτικής μονάδας του συστήματος.</t>
    </r>
  </si>
  <si>
    <r>
      <rPr>
        <b/>
        <sz val="11"/>
        <color indexed="8"/>
        <rFont val="Calibri"/>
        <family val="2"/>
        <charset val="161"/>
      </rPr>
      <t xml:space="preserve">5. </t>
    </r>
    <r>
      <rPr>
        <sz val="11"/>
        <color indexed="8"/>
        <rFont val="Calibri"/>
        <family val="2"/>
        <charset val="161"/>
      </rPr>
      <t xml:space="preserve">       Να έχει την δυνατότητα μέτρησης δείγματος ολικού αίματος σε ποσότητα όχι μεγαλύτερη των 170 μl σε όλους τους τρόπους δειγματοληψίας, αλλά και οπωσδήποτε τριχοειδικού προαραιωμένου για περιπτώσεις δύσκολων αιμοληψιών (όπως χημειοθεραπείες, δυσεύρετες φλέβες κ.α.) χωρίς να απαιτείται διόρθωση του αποτελέσματος. Να έχει ειδική υποδοχή για την δειγματοληψία παιδιατρικού δείγματος από σωληνάρια μη κενού, καθώς επίσης και ειδική υποδοχή για δειγματοληψία από σωληνάρια υπό κενό. Να έχει την δυνατότητα μέτρησης σωματικών υγρών (ΕΝΥ, Αρθρικό, κα).</t>
    </r>
  </si>
  <si>
    <r>
      <rPr>
        <b/>
        <sz val="11"/>
        <color indexed="8"/>
        <rFont val="Calibri"/>
        <family val="2"/>
        <charset val="161"/>
      </rPr>
      <t xml:space="preserve">6.  </t>
    </r>
    <r>
      <rPr>
        <sz val="11"/>
        <color indexed="8"/>
        <rFont val="Calibri"/>
        <family val="2"/>
        <charset val="161"/>
      </rPr>
      <t xml:space="preserve">      Να μετρά : λευκά αιμοσφαίρια, ερυθρά αιμοσφαίρια, αιμοσφαιρίνη, μέσο όγκο ερυθρών,  εύρος κατανομής ερυθρών CV, εύρος κατανομής ερυθρών SD, δείκτη μικροκυτταρικής αναιμίας, αιματοκρίτη, ΜCH, MCHC, αιμοπετάλια, μέσο όγκο αιμοπεταλίων , εύρος κατανομής αιμοπεταλίων, αιμοπεταλιοκρίτη και τις εκατοστιαίες αναλογίες και τον απόλυτο αριθμό των λευκών αιμοσφαιρίων (Λεμφοκύτταρα, Μονοπύρηνα, Ηωσινόφιλα, Βασεόφιλα, Ουδετερόφιλα ). Να παρέχει αυξημένες δυνατότητες στην αξιολόγηση των αποτελεσμάτων παρουσιάζοντας πλήρη μορφολογία κυττάρων. </t>
    </r>
  </si>
  <si>
    <r>
      <rPr>
        <b/>
        <sz val="11"/>
        <color indexed="8"/>
        <rFont val="Calibri"/>
        <family val="2"/>
        <charset val="161"/>
      </rPr>
      <t xml:space="preserve">7. </t>
    </r>
    <r>
      <rPr>
        <sz val="11"/>
        <color indexed="8"/>
        <rFont val="Calibri"/>
        <family val="2"/>
        <charset val="161"/>
      </rPr>
      <t xml:space="preserve">      Η μέτρηση των αιμοπεταλίων να πραγματοποιείται στην φυσική τους κατάσταση με την κατ΄ όγκον ανάλυση και με τη βοήθεια τέτοιων κριτηρίων ώστε να εξασφαλίζεται ιδιαίτερα ακριβής μέτρηση αποφεύγοντας παρεμβολές από μικρά ερυθρά, κατεστραμμένα κύτταρα, ηλεκτρονικούς θορύβους κ.λ.π.  Να περιγραφεί αναλυτικά τόσο ο τρόπος μέτρησης όσο και η κατανομή αυτών .</t>
    </r>
  </si>
  <si>
    <r>
      <rPr>
        <b/>
        <sz val="11"/>
        <color indexed="8"/>
        <rFont val="Calibri"/>
        <family val="2"/>
        <charset val="161"/>
      </rPr>
      <t>8.</t>
    </r>
    <r>
      <rPr>
        <sz val="11"/>
        <color indexed="8"/>
        <rFont val="Calibri"/>
        <family val="2"/>
        <charset val="161"/>
      </rPr>
      <t xml:space="preserve">        Να εμφανίζει σε οθόνη και να εκτυπώνει με  ιστογράμματα και νεφελογράμματα  τις  κατανομές των λευκών, ερυθρών, αιμοπεταλίων εμπυρήνων ερυθρών και ΔΕΚ με τρόπο που να παρέχουν ασφαλείς κλινικές πληροφορίες.</t>
    </r>
  </si>
  <si>
    <r>
      <rPr>
        <b/>
        <sz val="11"/>
        <color indexed="8"/>
        <rFont val="Calibri"/>
        <family val="2"/>
        <charset val="161"/>
      </rPr>
      <t xml:space="preserve">9. </t>
    </r>
    <r>
      <rPr>
        <sz val="11"/>
        <color indexed="8"/>
        <rFont val="Calibri"/>
        <family val="2"/>
        <charset val="161"/>
      </rPr>
      <t xml:space="preserve">       Να μετρά με άμεση μέτρηση και αυτόματα τα δικτυοερυθροκύτταρα σε απόλυτο αριθμό και ποσοστό, καθώς και τους δείκτες αυτών : δείκτη ωρίμανσης, μέσο όγκο ΔΕΚ , εύρος κατανομής ΔΕΚ CV, εύρος κατανομής ΔΕΚ SD , ποσοστό άωρων ΔΕΚ , απόλυτο αριθμός άωρων ΔΕΚ.  Να αναφέρεται ο τρόπος μέτρησης αυτών.</t>
    </r>
  </si>
  <si>
    <r>
      <rPr>
        <b/>
        <sz val="11"/>
        <color indexed="8"/>
        <rFont val="Calibri"/>
        <family val="2"/>
        <charset val="161"/>
      </rPr>
      <t xml:space="preserve">10.  </t>
    </r>
    <r>
      <rPr>
        <sz val="11"/>
        <color indexed="8"/>
        <rFont val="Calibri"/>
        <family val="2"/>
        <charset val="161"/>
      </rPr>
      <t xml:space="preserve">      Να μετρά αυτόματα σε ποσοστό επί τοις εκατό και απόλυτο αριθμό τα εμπύρηνα ερυθρά σε κάθε γενική αίματος χωρίς να απαιτείται επανάληψη του δείγματος (στην περίπτωση που απαιτείται πρόσθετο αντιδραστήριο για την μέτρηση των εμπυρήνων, να περιγραφεί αναλυτικά το κόστος της μέτρησης στην οικονομική προσφορά). Η γραμμικότητα της παραμέτρου να αρχίζει από 1/100WBC.</t>
    </r>
  </si>
  <si>
    <r>
      <rPr>
        <b/>
        <sz val="11"/>
        <color indexed="8"/>
        <rFont val="Calibri"/>
        <family val="2"/>
        <charset val="161"/>
      </rPr>
      <t xml:space="preserve"> 12. </t>
    </r>
    <r>
      <rPr>
        <sz val="11"/>
        <color indexed="8"/>
        <rFont val="Calibri"/>
        <family val="2"/>
        <charset val="161"/>
      </rPr>
      <t xml:space="preserve">     Να διορθώνει αυτόματα τις παραμέτρους της ερυθροκυτταρικής σειράς  όταν επηρεάζεται η μέτρηση των ερυθρών από την παρουσία αυξημένου αριθμού λευκών αιμοσφαιρίων .</t>
    </r>
  </si>
  <si>
    <r>
      <rPr>
        <b/>
        <sz val="11"/>
        <color indexed="8"/>
        <rFont val="Calibri"/>
        <family val="2"/>
        <charset val="161"/>
      </rPr>
      <t xml:space="preserve">13. </t>
    </r>
    <r>
      <rPr>
        <sz val="11"/>
        <color indexed="8"/>
        <rFont val="Calibri"/>
        <family val="2"/>
        <charset val="161"/>
      </rPr>
      <t xml:space="preserve">       Η ταχύτητα μέτρησης να είναι τουλάχιστον 170 δείγματα την ώρα (γενική με τύπο λευκών και εμπύρηνα ερυθρά). </t>
    </r>
  </si>
  <si>
    <r>
      <rPr>
        <b/>
        <sz val="11"/>
        <color indexed="8"/>
        <rFont val="Calibri"/>
        <family val="2"/>
        <charset val="161"/>
      </rPr>
      <t xml:space="preserve">14. </t>
    </r>
    <r>
      <rPr>
        <sz val="11"/>
        <color indexed="8"/>
        <rFont val="Calibri"/>
        <family val="2"/>
        <charset val="161"/>
      </rPr>
      <t xml:space="preserve">        Το λογισμικό πρόγραμμα του συστήματος (όχι συνοδό) να είναι σύγχρονο με δυνατότητα αρχείου αποτελεσμάτων για τουλάχιστον 90.000 εξετάσεις.</t>
    </r>
  </si>
  <si>
    <r>
      <rPr>
        <b/>
        <sz val="11"/>
        <color indexed="8"/>
        <rFont val="Calibri"/>
        <family val="2"/>
        <charset val="161"/>
      </rPr>
      <t>15.</t>
    </r>
    <r>
      <rPr>
        <sz val="11"/>
        <color indexed="8"/>
        <rFont val="Calibri"/>
        <family val="2"/>
        <charset val="161"/>
      </rPr>
      <t xml:space="preserve">         Το λειτουργικό σύστημα να διαθέτει απαραίτητα λογισμικό πρόγραμμα ελέγχου επαναληψιμότητας για όλες τις άμεσα μετρούμενες παραμέτρους, καθώς και λογισμικό πρόγραμμα ελέγχου μεταφοράς σφάλματος από δείγμα σε δείγμα (carry over) .</t>
    </r>
  </si>
  <si>
    <r>
      <rPr>
        <b/>
        <sz val="11"/>
        <color indexed="8"/>
        <rFont val="Calibri"/>
        <family val="2"/>
        <charset val="161"/>
      </rPr>
      <t>17.</t>
    </r>
    <r>
      <rPr>
        <sz val="11"/>
        <color indexed="8"/>
        <rFont val="Calibri"/>
        <family val="2"/>
        <charset val="161"/>
      </rPr>
      <t xml:space="preserve">         Να διαθέτει σύστημα αναρρόφησης δείγματος το οποίο να συγκρατεί ταυτόχρονα ξεχωριστές ποσότητες αίματος για κάθε μονάδα μέτρησης του οργάνου με σκοπό τη μέγιστη ακρίβεια στις αραιώσεις του δείγματος .  Να περιγραφεί ο τρόπος λειτουργίας.</t>
    </r>
  </si>
  <si>
    <r>
      <rPr>
        <b/>
        <sz val="11"/>
        <color indexed="8"/>
        <rFont val="Calibri"/>
        <family val="2"/>
        <charset val="161"/>
      </rPr>
      <t>18.</t>
    </r>
    <r>
      <rPr>
        <sz val="11"/>
        <color indexed="8"/>
        <rFont val="Calibri"/>
        <family val="2"/>
        <charset val="161"/>
      </rPr>
      <t xml:space="preserve">      O χειριστής να έχει την δυνατότητα ανάλυσης επειγόντων δειγμάτων (STAT) χωρίς να διαταράξει την προγραμματισμένη λειτουργία του δειγματολήπτη με δύο τρόπους : είτε με σωληνάριο κλειστού τύπου , είτε με σωληνάριο ανοικτού τύπου για την ανάλυση παιδιατρικών δειγμάτων.</t>
    </r>
  </si>
  <si>
    <r>
      <rPr>
        <b/>
        <sz val="11"/>
        <color indexed="8"/>
        <rFont val="Calibri"/>
        <family val="2"/>
        <charset val="161"/>
      </rPr>
      <t>19.</t>
    </r>
    <r>
      <rPr>
        <sz val="11"/>
        <color indexed="8"/>
        <rFont val="Calibri"/>
        <family val="2"/>
        <charset val="161"/>
      </rPr>
      <t xml:space="preserve">        Να έχει την δυνατότητα διεξαγωγής αυτόματης επανάληψης της εξέτασης (rerun) καθώς και συμπληρωματικής εξέτασης (reflex) , σύμφωνα με τους κανόνες του εργαστηρίου.</t>
    </r>
  </si>
  <si>
    <r>
      <rPr>
        <b/>
        <sz val="11"/>
        <color indexed="8"/>
        <rFont val="Calibri"/>
        <family val="2"/>
        <charset val="161"/>
      </rPr>
      <t>20.</t>
    </r>
    <r>
      <rPr>
        <sz val="11"/>
        <color indexed="8"/>
        <rFont val="Calibri"/>
        <family val="2"/>
        <charset val="161"/>
      </rPr>
      <t xml:space="preserve">        Να διαθέτει αυτόματο δειγματολήπτη συνεχούς ροής - πολλών θέσεων (τουλάχιστον 100  δείγματα ταυτόχρονα) με σύστημα αυτόματης ανάδευσης και ενσωματωμένο σύστημα αυτόματης αναγνώρισης του δείγματος (Bar Code). To Bar Code reader να δύναται να αναγνώσει γραμμωτούς κώδικες διαφορετικών συστημάτων και να αναφέρονται αυτοί. Το σύστημα ανάδευσης να βασίζεται στην παλινδρομική ανακίνηση των σωληναρίων αιμοληψίας, όπως επιβάλλεται από την διεθνή επίσημη πρακτική. </t>
    </r>
  </si>
  <si>
    <r>
      <rPr>
        <b/>
        <sz val="11"/>
        <color indexed="8"/>
        <rFont val="Calibri"/>
        <family val="2"/>
        <charset val="161"/>
      </rPr>
      <t>21.</t>
    </r>
    <r>
      <rPr>
        <sz val="11"/>
        <color indexed="8"/>
        <rFont val="Calibri"/>
        <family val="2"/>
        <charset val="161"/>
      </rPr>
      <t xml:space="preserve">      Προς αποφυγήν έκδοσης εσφαλμένων αποτελεσμάτων να δύναται να ανιχνεύει ποιοτικά τα υπό εξέταση δείγματα όπως πήγματα, φυσαλίδες από έντονη ανάδευση, με  σύστημα το οποίο να περιγράφεται αναλυτικά. Να πραγματοποιεί περισσότερες από δύο μετρήσεις  για κάθε μετρούμενη παράμετρο και να δίνει τον μέσο όρο αυτών, για να αποφεύγονται οι επαναλήψεις και να διασφαλίζεται η ακρίβεια της μεθόδου. </t>
    </r>
  </si>
  <si>
    <r>
      <rPr>
        <b/>
        <sz val="11"/>
        <color indexed="8"/>
        <rFont val="Calibri"/>
        <family val="2"/>
        <charset val="161"/>
      </rPr>
      <t>22.</t>
    </r>
    <r>
      <rPr>
        <sz val="11"/>
        <color indexed="8"/>
        <rFont val="Calibri"/>
        <family val="2"/>
        <charset val="161"/>
      </rPr>
      <t xml:space="preserve">        Η αρίθμηση των  RBC  όπως και των PLT να πραγματοποιείται στην φυσική τους κατάσταση με την μέθοδο της κατ΄ όγκον ανάλυσης. 
</t>
    </r>
  </si>
  <si>
    <r>
      <rPr>
        <b/>
        <sz val="11"/>
        <color indexed="8"/>
        <rFont val="Calibri"/>
        <family val="2"/>
        <charset val="161"/>
      </rPr>
      <t xml:space="preserve">23. </t>
    </r>
    <r>
      <rPr>
        <sz val="11"/>
        <color indexed="8"/>
        <rFont val="Calibri"/>
        <family val="2"/>
        <charset val="161"/>
      </rPr>
      <t xml:space="preserve">       Ο λευκοκυτταρικός τύπος να μετράται άμεσα με την μέθοδο της κυτταρομετρίας ροής και ακτίνας Laser. Το άθροισμα του ποσοστού των υποπληθυσμών των λευκοκυττάρων (NE , LY , MO , EO , BA) πρέπει να είναι 100 και το άθροισμα του απόλυτου αριθμού των υποπληθυσμών των λευκοκυττάρων να ισούται με τον απόλυτο αριθμό των λευκών.  Να περιγραφεί αναλυτικά ο τρόπος μέτρησης του λευκοκυτταρικού τύπου.</t>
    </r>
  </si>
  <si>
    <t xml:space="preserve">24.         Ο χειριστής να έχει την δυνατότητα να επιλέξει τους παρακάτω τρόπους λειτουργίας
 α) Εξετάσεις με τύπο, εμπύρηνα ερυθρά και ΔΕΚ
 β) Εξετάσεις με λευκοκυτταρικό τύπο και εμπύρηνα ερυθρά. 
 γ) ΔΕΚ χωρίς γενική αίματος,
σε όλους τους ανωτέρω τρόπους λειτουργίας να επισυνάπτονται αντίστοιχες εκτυπώσεις  των αποτελεσμάτων.
       </t>
  </si>
  <si>
    <r>
      <rPr>
        <b/>
        <sz val="11"/>
        <color indexed="8"/>
        <rFont val="Calibri"/>
        <family val="2"/>
        <charset val="161"/>
      </rPr>
      <t>25.</t>
    </r>
    <r>
      <rPr>
        <sz val="11"/>
        <color indexed="8"/>
        <rFont val="Calibri"/>
        <family val="2"/>
        <charset val="161"/>
      </rPr>
      <t xml:space="preserve">         Να παρέχει δεδομένα που να αφορούν τον όγκο, την αγωγιμότητα και τη σκέδαση του φωτός που παρουσιάζουν οι υποπληθυσμοί των λευκών αιμοσφαιρίων ώστε να επισημαίνονται μορφολογικές αλλοιώσεις τους σε οξείες λοιμώξεις , λευχαιμίες , μυελοδυσπλαστικά σύνδρομα κ.α.</t>
    </r>
  </si>
  <si>
    <r>
      <rPr>
        <b/>
        <sz val="11"/>
        <color indexed="8"/>
        <rFont val="Calibri"/>
        <family val="2"/>
        <charset val="161"/>
      </rPr>
      <t xml:space="preserve"> 26. </t>
    </r>
    <r>
      <rPr>
        <sz val="11"/>
        <color indexed="8"/>
        <rFont val="Calibri"/>
        <family val="2"/>
        <charset val="161"/>
      </rPr>
      <t xml:space="preserve">     Να διατίθεται από την κατασκευάστρια εταιρεία πρότυπο αίμα (control) και πρότυπο αίμα ρύθμισης (calibration standard), για όλες τις άμεσα μετρούμενες παραμέτρους. Επίσης να διατίθεται control της κατασκευάστριας εταιρίας για τα σωματικά υγρά.</t>
    </r>
  </si>
  <si>
    <r>
      <rPr>
        <b/>
        <sz val="11"/>
        <color indexed="8"/>
        <rFont val="Calibri"/>
        <family val="2"/>
        <charset val="161"/>
      </rPr>
      <t xml:space="preserve">27.  </t>
    </r>
    <r>
      <rPr>
        <sz val="11"/>
        <color indexed="8"/>
        <rFont val="Calibri"/>
        <family val="2"/>
        <charset val="161"/>
      </rPr>
      <t xml:space="preserve">      Ο προμηθευτής υποχρεούται να καταθέσει μαζί με την προσφορά και επίσημη μετάφραση του εγχειριδίου λειτουργίας του στην Ελληνική γλώσσα εγκεκριμένο από τον κατασκευαστικό οίκο. </t>
    </r>
  </si>
  <si>
    <r>
      <rPr>
        <b/>
        <sz val="11"/>
        <color indexed="8"/>
        <rFont val="Calibri"/>
        <family val="2"/>
        <charset val="161"/>
      </rPr>
      <t xml:space="preserve">28. </t>
    </r>
    <r>
      <rPr>
        <sz val="11"/>
        <color indexed="8"/>
        <rFont val="Calibri"/>
        <family val="2"/>
        <charset val="161"/>
      </rPr>
      <t xml:space="preserve">      Να έχει εξακριβωμένα πλήρες τμήμα service με αποθήκη ανταλλακτικών στο χώρο των Αυτόματων Αιματολογικών Αναλυτών, σε Δημόσια Νοσοκομεία.</t>
    </r>
  </si>
  <si>
    <r>
      <rPr>
        <b/>
        <sz val="11"/>
        <color indexed="8"/>
        <rFont val="Calibri"/>
        <family val="2"/>
        <charset val="161"/>
      </rPr>
      <t xml:space="preserve">29. </t>
    </r>
    <r>
      <rPr>
        <sz val="11"/>
        <color indexed="8"/>
        <rFont val="Calibri"/>
        <family val="2"/>
        <charset val="161"/>
      </rPr>
      <t xml:space="preserve">       Να κατατεθεί αναλυτική κατάσταση εγκατεστημένων αναλυτών σε Δημόσια Νοσοκομεία που έχει αναλάβει την συντήρηση τους.
(Νοσοκομείο – τύπος αναλυτή – εργαστήριο – ημερομηνία εγκατάστασης).
</t>
    </r>
  </si>
  <si>
    <r>
      <rPr>
        <b/>
        <sz val="11"/>
        <color indexed="8"/>
        <rFont val="Calibri"/>
        <family val="2"/>
        <charset val="161"/>
      </rPr>
      <t xml:space="preserve">30. </t>
    </r>
    <r>
      <rPr>
        <sz val="11"/>
        <color indexed="8"/>
        <rFont val="Calibri"/>
        <family val="2"/>
        <charset val="161"/>
      </rPr>
      <t xml:space="preserve">    Όλα τα απαιτούμενα αντιδραστήρια και καθαριστικά θα πρέπει να είναι του ιδίου κατασκευαστικού οίκου, να είναι συνδεδεμένα on line, έτοιμα προς χρήση και να φέρουν σήμανση CE. Να διαθέτει πρόγραμμα διαχείρισης αντιδραστηρίων.</t>
    </r>
  </si>
  <si>
    <r>
      <rPr>
        <b/>
        <sz val="11"/>
        <color indexed="8"/>
        <rFont val="Calibri"/>
        <family val="2"/>
        <charset val="161"/>
      </rPr>
      <t xml:space="preserve">31.  </t>
    </r>
    <r>
      <rPr>
        <sz val="11"/>
        <color indexed="8"/>
        <rFont val="Calibri"/>
        <family val="2"/>
        <charset val="161"/>
      </rPr>
      <t xml:space="preserve">    Να έχει την δυνατότητα αντικατάστασης του αραιωτικού διαλύματος χωρίς να διακόπτεται  η λειτουργία του συστήματος.</t>
    </r>
  </si>
  <si>
    <r>
      <rPr>
        <b/>
        <sz val="11"/>
        <color indexed="8"/>
        <rFont val="Calibri"/>
        <family val="2"/>
        <charset val="161"/>
      </rPr>
      <t xml:space="preserve">32. </t>
    </r>
    <r>
      <rPr>
        <sz val="11"/>
        <color indexed="8"/>
        <rFont val="Calibri"/>
        <family val="2"/>
        <charset val="161"/>
      </rPr>
      <t xml:space="preserve">     Όλα τα πλυσίματα (κατά το ξεκίνημα και το κλείσιμο της ημέρας) να πλήρως αυτοματοποιημένα, χωρίς την παρέμβαση του χειριστή.</t>
    </r>
  </si>
  <si>
    <r>
      <rPr>
        <b/>
        <sz val="11"/>
        <color indexed="8"/>
        <rFont val="Calibri"/>
        <family val="2"/>
        <charset val="161"/>
      </rPr>
      <t xml:space="preserve">33.  </t>
    </r>
    <r>
      <rPr>
        <sz val="11"/>
        <color indexed="8"/>
        <rFont val="Calibri"/>
        <family val="2"/>
        <charset val="161"/>
      </rPr>
      <t xml:space="preserve">       ΤΟ σύστημα θα πρέπει να είναι σύγχρονης τεχνολογίας με δυνατότητα άμεσης και καθημερινής παρακολούθησης από τον προμηθευτή μέσω διαδικτύου (internet) .</t>
    </r>
  </si>
  <si>
    <r>
      <rPr>
        <b/>
        <sz val="11"/>
        <color indexed="8"/>
        <rFont val="Calibri"/>
        <family val="2"/>
        <charset val="161"/>
      </rPr>
      <t xml:space="preserve">35. </t>
    </r>
    <r>
      <rPr>
        <sz val="11"/>
        <color indexed="8"/>
        <rFont val="Calibri"/>
        <family val="2"/>
        <charset val="161"/>
      </rPr>
      <t xml:space="preserve">      Προσφορές που δεν θα αποδεικνύουν τις απαιτήσεις των τεχνικών προδιαγραφών, σε έντυπα του κατασκευαστή θα απορρίπτονται ως τεχνικά απαράδεκτες.
</t>
    </r>
  </si>
  <si>
    <r>
      <rPr>
        <b/>
        <sz val="11"/>
        <color indexed="8"/>
        <rFont val="Calibri"/>
        <family val="2"/>
        <charset val="161"/>
      </rPr>
      <t>36.</t>
    </r>
    <r>
      <rPr>
        <sz val="11"/>
        <color indexed="8"/>
        <rFont val="Calibri"/>
        <family val="2"/>
        <charset val="161"/>
      </rPr>
      <t xml:space="preserve">       Ο προμηθευτης να παρέχει δωρεάν  service  όλο το 24ωρο και στις αργίες ,σε εύλογο χρονικό  διαστημα ιδίως τις ημέρες της εφημερίας και καθ' όλη τη διάρκεια της σύμβασης. </t>
    </r>
  </si>
  <si>
    <r>
      <rPr>
        <b/>
        <sz val="11"/>
        <color indexed="8"/>
        <rFont val="Calibri"/>
        <family val="2"/>
        <charset val="161"/>
      </rPr>
      <t>37.</t>
    </r>
    <r>
      <rPr>
        <sz val="11"/>
        <color indexed="8"/>
        <rFont val="Calibri"/>
        <family val="2"/>
        <charset val="161"/>
      </rPr>
      <t xml:space="preserve">       Ο Προμηθευτής να καλύπτει χωρίς κόστος τη σύνδεση του αναλυτή με το σύστημα πληροφορικής LIS του νοσοκομείου.</t>
    </r>
  </si>
  <si>
    <r>
      <rPr>
        <b/>
        <sz val="11"/>
        <color indexed="8"/>
        <rFont val="Calibri"/>
        <family val="2"/>
        <charset val="161"/>
      </rPr>
      <t xml:space="preserve">38. </t>
    </r>
    <r>
      <rPr>
        <sz val="11"/>
        <color indexed="8"/>
        <rFont val="Calibri"/>
        <family val="2"/>
        <charset val="161"/>
      </rPr>
      <t xml:space="preserve">     Ο Προμηθευτής να καλύπτει χωρίς πρόσθετο κόστος,  εξωτερικό ποιοτικό έλεγχο της επιλογής του εργαστηρίου,καθ' όλη τη διάρκεια της σύμβασης.</t>
    </r>
  </si>
  <si>
    <t>ΠΡΟΔΙΑΓΡΑΦΕΣ ΑΝΑΛΥΤΩΝ  ΑΙΜΑΤΟΛΟΓΙΚΟΥ ΕΡΓΑΣΤΗΡΙΟΥ    ( ΚΑΤΗΓΟΡΙΑ ΑΝΑΛΥΤΩΝ  Α )</t>
  </si>
  <si>
    <t xml:space="preserve">2.    Η αρχή λειτουργίας του προσφερόμενου αναλυτή να στηρίζεται σε διεθνώς αναγνωρισμένες μεθόδους μέτρησης. Το προσφερόμενο μηχάνημα να είναι σύγχρονης τεχνολογίας και να δύναται να αναλύει τα έμμορφα στοιχεία του αίματος σε απόλυτο αριθμό και ποσοστό σύμφωνα πάντα με τις τελευταίες εξελίξεις και απαιτήσεις οι οποίες εναρμονίζονται με τη διεθνή βιβλιογραφία και πρακτική. </t>
  </si>
  <si>
    <r>
      <t>1.</t>
    </r>
    <r>
      <rPr>
        <b/>
        <sz val="12"/>
        <color indexed="8"/>
        <rFont val="Calibri"/>
        <family val="2"/>
        <charset val="161"/>
      </rPr>
      <t xml:space="preserve"> </t>
    </r>
    <r>
      <rPr>
        <sz val="12"/>
        <color indexed="8"/>
        <rFont val="Calibri"/>
        <family val="2"/>
        <charset val="161"/>
      </rPr>
      <t xml:space="preserve">         Ο αναλυτής να είναι    καινούριος , αμεταχείριστος και τελευταίας τεχνολογίας.</t>
    </r>
  </si>
  <si>
    <r>
      <t xml:space="preserve">1.      </t>
    </r>
    <r>
      <rPr>
        <sz val="11"/>
        <color indexed="8"/>
        <rFont val="Calibri"/>
        <family val="2"/>
        <charset val="161"/>
      </rPr>
      <t xml:space="preserve"> ΝΑ ΧΡΗΣΙΜΟΠΟΙΕΙ ΟΛΙΚΟ ΑΙΜΑ                                                                                                                                                                                                                                                                                                         </t>
    </r>
    <r>
      <rPr>
        <b/>
        <sz val="11"/>
        <color indexed="8"/>
        <rFont val="Calibri"/>
        <family val="2"/>
        <charset val="161"/>
      </rPr>
      <t xml:space="preserve">2.  </t>
    </r>
    <r>
      <rPr>
        <sz val="11"/>
        <color indexed="8"/>
        <rFont val="Calibri"/>
        <family val="2"/>
        <charset val="161"/>
      </rPr>
      <t xml:space="preserve">     ΝΑ ΜΕΤΡΑ ΤΗΝ ΑΡΧΙΚΗ ΑΙΜΟΣΤΑΤΙΚΗ ΔΥΝΑΜΙΚΟΤΗΤΑ ΤΟΥ ΔΕΙΓΜΑΤΟΣ (PRIMARY HEMASTASISCAPACITY) PHC.                                                                                                                                    </t>
    </r>
    <r>
      <rPr>
        <b/>
        <sz val="11"/>
        <color indexed="8"/>
        <rFont val="Calibri"/>
        <family val="2"/>
        <charset val="161"/>
      </rPr>
      <t xml:space="preserve">3. </t>
    </r>
    <r>
      <rPr>
        <sz val="11"/>
        <color indexed="8"/>
        <rFont val="Calibri"/>
        <family val="2"/>
        <charset val="161"/>
      </rPr>
      <t xml:space="preserve">      ΑΠΟΤΕΛΕΣΜΑ ΠΟΣΟΤΙΚΟ ΕΚΠΕΦΡΑΣΜΕΝΟ ΣΕ ΔΕΥΤΕΡΟΛΕΠΤΑ (SECONDS) ΣΑΝ CLOSURE TIME (CT) ΤΟ ΟΠΟΙΟ ΚΑΙ ΝΑ ΕΚΤΥΠΩΝΕΤΑΙ  ΣΕ ΕΝΣΩΜΑΤΩΜΕΝΟ   ΕΚΤΥΠΩΤΗ.                                                                                                                                                                                                                                                                                                             </t>
    </r>
    <r>
      <rPr>
        <b/>
        <sz val="11"/>
        <color indexed="8"/>
        <rFont val="Calibri"/>
        <family val="2"/>
        <charset val="161"/>
      </rPr>
      <t xml:space="preserve">4. </t>
    </r>
    <r>
      <rPr>
        <sz val="11"/>
        <color indexed="8"/>
        <rFont val="Calibri"/>
        <family val="2"/>
        <charset val="161"/>
      </rPr>
      <t xml:space="preserve">      ΝΑ ΚΑΝΕΙ ΜΕΤΡΗΣΗ ΤΗΣ ΔΗΜΙΟΥΡΓΙΑΣ ΤΟΥ ΛΕΥΚΟΥ ΑΙΜΟΠΕΤΑΛΙΑΚΟΥ ΘΡΟΜΒΟΥ (Δηλαδή προσκόλλησης, συσσώρευσης και αποκοκκιοποίησης  ), ΜΕ ΥΨΗΛΗ ΕΥΑΙΣΘΗΣΙΑ ΚΑΙ ΑΚΡΙΒΕΙΑ.                                                                                                                                                                                                                                                                                                                                                                   </t>
    </r>
    <r>
      <rPr>
        <b/>
        <sz val="11"/>
        <color indexed="8"/>
        <rFont val="Calibri"/>
        <family val="2"/>
        <charset val="161"/>
      </rPr>
      <t>5.</t>
    </r>
    <r>
      <rPr>
        <sz val="11"/>
        <color indexed="8"/>
        <rFont val="Calibri"/>
        <family val="2"/>
        <charset val="161"/>
      </rPr>
      <t xml:space="preserve">       ΝΑ ΕΧΕΙ ΔΥΝΑΤΟΤΗΤΑ ΑΝΑΓΝΩΡΙΣΗΣ ΓΡΑΜΜΙΚΟΥ ΚΩΔΙΚΑ ( BARCODE READER).                                                                                                                                                                                                        </t>
    </r>
    <r>
      <rPr>
        <b/>
        <sz val="11"/>
        <color indexed="8"/>
        <rFont val="Calibri"/>
        <family val="2"/>
        <charset val="161"/>
      </rPr>
      <t xml:space="preserve">6. </t>
    </r>
    <r>
      <rPr>
        <sz val="11"/>
        <color indexed="8"/>
        <rFont val="Calibri"/>
        <family val="2"/>
        <charset val="161"/>
      </rPr>
      <t xml:space="preserve">      ΝΑ ΕΙΝΑΙ ΕΥΚΟΛΟΣ ΚΑΙ ΑΠΛΟΣ ΣΤΗΝ ΧΡΗΣΗ ΔΙΑΡΚΩΣ ΔΙΑΘΕΣΙΜΟΣ ΑΝΑ ΠΑΣΑ ΣΤΙΓΜΗ ΓΙΑ ΜΕΤΡΗΣΗ (Εφημερίες,   Επείγοντα περιστατικά)                                                                              </t>
    </r>
    <r>
      <rPr>
        <b/>
        <sz val="11"/>
        <color indexed="8"/>
        <rFont val="Calibri"/>
        <family val="2"/>
        <charset val="161"/>
      </rPr>
      <t xml:space="preserve">7.    </t>
    </r>
    <r>
      <rPr>
        <sz val="11"/>
        <color indexed="8"/>
        <rFont val="Calibri"/>
        <family val="2"/>
        <charset val="161"/>
      </rPr>
      <t xml:space="preserve">   ΝΑ ΕΙΝΑΙ ΜΙΚΡΟΣ ΣΕ ΔΙΑΣΤΑΣΕΙΣ ΚΑΙ ΒΑΡΟΣ                                                                                                                                                                                                                                                                                 </t>
    </r>
    <r>
      <rPr>
        <b/>
        <sz val="11"/>
        <color indexed="8"/>
        <rFont val="Calibri"/>
        <family val="2"/>
        <charset val="161"/>
      </rPr>
      <t xml:space="preserve">8.       </t>
    </r>
    <r>
      <rPr>
        <sz val="11"/>
        <color indexed="8"/>
        <rFont val="Calibri"/>
        <family val="2"/>
        <charset val="161"/>
      </rPr>
      <t>ΝΑ ΕΧΕΙ ΔΥΝΑΤΟΤΗΤΑ ΣΥΝΔΕΣΗΣ ΜΕ ΕΞΩΤΕΡΙΚΟ Η/Υ ΕΞΟΔΟΣ RS 232</t>
    </r>
  </si>
  <si>
    <t xml:space="preserve">     </t>
  </si>
  <si>
    <t>Ethanol absolute (100%), analytical grade, για χρήση σε μοριακές τεχνικές</t>
  </si>
  <si>
    <t>64,6 € (bt)</t>
  </si>
  <si>
    <t>19,24 €(bt)</t>
  </si>
  <si>
    <t>71,1 € (bt)</t>
  </si>
  <si>
    <t>47,7 € (bt)</t>
  </si>
  <si>
    <t>16,5 € (bt)</t>
  </si>
  <si>
    <t>207,1 € (bt)</t>
  </si>
  <si>
    <t>104,5 € (bt)</t>
  </si>
  <si>
    <t>93,2 € (bt)</t>
  </si>
  <si>
    <t>198 € (bt)</t>
  </si>
  <si>
    <t>80,3 € (bt)</t>
  </si>
  <si>
    <t>15 € (bt)</t>
  </si>
  <si>
    <t>60,1 € (bt)</t>
  </si>
  <si>
    <t>21,3 € (bt)</t>
  </si>
  <si>
    <t>97,3 € (bt)</t>
  </si>
  <si>
    <t>110 € (bt)</t>
  </si>
  <si>
    <t>7  € (bt)</t>
  </si>
  <si>
    <t>50,5 € (bt)</t>
  </si>
  <si>
    <t>21,81 € (bt)</t>
  </si>
  <si>
    <t>75,9 €  € (bt)</t>
  </si>
  <si>
    <t>26 € (bt)</t>
  </si>
  <si>
    <t>383 € (bt)</t>
  </si>
  <si>
    <t>57 € (bt)</t>
  </si>
  <si>
    <t>50 € (bt)</t>
  </si>
  <si>
    <t>450 € (bt)</t>
  </si>
  <si>
    <t>270 € (1 kit/1ml)</t>
  </si>
  <si>
    <t>350 € (bt)</t>
  </si>
  <si>
    <t>400 € (bt)</t>
  </si>
  <si>
    <t>576 € (bt)</t>
  </si>
  <si>
    <t>288 € (bt)</t>
  </si>
  <si>
    <t>400,61 € (bt)</t>
  </si>
  <si>
    <t>350 €  (bt)</t>
  </si>
  <si>
    <t>375 € (bt)</t>
  </si>
  <si>
    <t>360 € (bt)</t>
  </si>
  <si>
    <t>304,14 € (bt)</t>
  </si>
  <si>
    <t>340 € (bt)</t>
  </si>
  <si>
    <t>273,58 € (bt)</t>
  </si>
  <si>
    <t>392 € (bt)</t>
  </si>
  <si>
    <t>370 € (bt)</t>
  </si>
  <si>
    <t>390 € (bt)</t>
  </si>
  <si>
    <t>410 € (bt)</t>
  </si>
  <si>
    <t>355 € (bt)</t>
  </si>
  <si>
    <t>102.00 € (kit solution)</t>
  </si>
  <si>
    <t>42,00 € (bt)</t>
  </si>
  <si>
    <t>618,8 € (bt)</t>
  </si>
  <si>
    <t>392,00 € (bt)</t>
  </si>
  <si>
    <t>260,00 € (bt)</t>
  </si>
  <si>
    <t>1442,00 € (kit solution)</t>
  </si>
  <si>
    <t>50,00 € (bt)</t>
  </si>
  <si>
    <t>130,83 € (bt)</t>
  </si>
  <si>
    <t>395,00 € (bt)</t>
  </si>
  <si>
    <t>17,00 € (bt)</t>
  </si>
  <si>
    <t>480 € (bt)</t>
  </si>
  <si>
    <t>280 € (bt)</t>
  </si>
  <si>
    <t>380 € (bt)</t>
  </si>
  <si>
    <t>385 € (bt)</t>
  </si>
  <si>
    <t>455 € (bt)</t>
  </si>
  <si>
    <t>300 € (bt)</t>
  </si>
  <si>
    <t>285 € (bt)</t>
  </si>
  <si>
    <t xml:space="preserve">311 € (fl)    </t>
  </si>
  <si>
    <t xml:space="preserve">341 € (fl) </t>
  </si>
  <si>
    <t>371 € (fl)</t>
  </si>
  <si>
    <t xml:space="preserve">248 € (fl) </t>
  </si>
  <si>
    <t xml:space="preserve">400 € (fl) </t>
  </si>
  <si>
    <r>
      <t xml:space="preserve">Για 96 θέσεις με κοινά standards για ορούς και άλλα υγρά π.χ. υπερκείμενα καλλιεργειών κ.λ.π  καθώς και μεγάλο ευρος ανίχνευσης χωρίς να απαιτούνται ειδικές αραιώσεις καθώς και ανασύσταση αντιδραστηρίων.Μέγιστος χρόνος διεξαγωγής εξέτασης 3 ώρες.(Κάθε δείγμα εις διπλούν και τα standards εις διπλούν).Επομένως κάθε kit να έχει IVD και να επαρκεί για 40 ελεγχους ασθενών. </t>
    </r>
    <r>
      <rPr>
        <b/>
        <sz val="12"/>
        <rFont val="Calibri"/>
        <family val="2"/>
        <charset val="161"/>
      </rPr>
      <t xml:space="preserve">(ΦΠΑ 13%) . Σημείωση :Να συνοδεύεται από συνοδό εξοπλισμό. </t>
    </r>
    <r>
      <rPr>
        <sz val="12"/>
        <rFont val="Calibri"/>
        <family val="2"/>
        <charset val="161"/>
      </rPr>
      <t xml:space="preserve">Υποσημείωση : Αν ο αριθμός των δειγμάτων δεν έχει συμπληρωθεί σε διάστημα περίπου δυο μηνών ή υπάρχει δείγμα που πρέπει να μετρηθεί επειγόντως το ΚΙΤ μπορεί να χρησιμοποιηθεί για μικρότερο αριθμό δειγμάτων  </t>
    </r>
    <r>
      <rPr>
        <b/>
        <sz val="12"/>
        <rFont val="Calibri"/>
        <family val="2"/>
        <charset val="161"/>
      </rPr>
      <t>6 kit για 96 θέσεις / kit.</t>
    </r>
  </si>
  <si>
    <r>
      <t xml:space="preserve">Control για τον προσδιορισμό Α2 και  F . </t>
    </r>
    <r>
      <rPr>
        <sz val="11"/>
        <rFont val="Calibri"/>
        <family val="2"/>
        <charset val="161"/>
      </rPr>
      <t xml:space="preserve">Οι οροί ελέγχου να φέρουν τιμές στόχου για την HbF, thn, ΗβΑ₂ και την HbS.    </t>
    </r>
    <r>
      <rPr>
        <b/>
        <sz val="11"/>
        <rFont val="Calibri"/>
        <family val="2"/>
        <charset val="161"/>
      </rPr>
      <t>- (1 ΚΙΤ)</t>
    </r>
  </si>
  <si>
    <t>ΣΥΝΟΛΟ: 180.600,00 €</t>
  </si>
  <si>
    <r>
      <rPr>
        <sz val="14"/>
        <color indexed="8"/>
        <rFont val="Calibri"/>
        <family val="2"/>
        <charset val="161"/>
      </rPr>
      <t xml:space="preserve">ΑΡΙΘΜΟΣ ΕΞΕΤΑΣΕΩΝ  :    20.000             </t>
    </r>
    <r>
      <rPr>
        <sz val="11"/>
        <color indexed="8"/>
        <rFont val="Calibri"/>
        <family val="2"/>
        <charset val="161"/>
      </rPr>
      <t xml:space="preserve">                                                                                       </t>
    </r>
  </si>
  <si>
    <t>ΣΥΝΟΛΟ:  18.000,00 €</t>
  </si>
  <si>
    <t>ΣΥΝΟΛΟ: 830,00 €</t>
  </si>
  <si>
    <t>ΣΥΝΟΛΟ: 3.046,60 €</t>
  </si>
  <si>
    <t xml:space="preserve">ΑΡΙΘΜΟΣ ΕΞΕΤΑΣΕΩΝ  :     210.000                                                                                         </t>
  </si>
  <si>
    <t>ΣΥΝΟΛΟ:  231.000,00 €</t>
  </si>
  <si>
    <t>ΣΥΝΟΛΟ:  12.000,00 €</t>
  </si>
  <si>
    <t>ΣΥΝΟΛΟ: 20.000,00  €</t>
  </si>
  <si>
    <t>ΣΥΝΟΛΟ:  15.300,00 €</t>
  </si>
  <si>
    <t>ΣΥΝΟΛΟ: 60.500,00 €</t>
  </si>
  <si>
    <t>ΣΥΝΟΛΟ: 16.300,00 €</t>
  </si>
  <si>
    <t>ΣΥΝΟΛΟ: 7.000,00 €</t>
  </si>
  <si>
    <t xml:space="preserve">ΑΡΙΘΜΟΣ ΕΞΕΤΑΣΕΩΝ  :                    190.495                                                              </t>
  </si>
  <si>
    <t>ΣΥΝΟΔΟΣ ΕΞΟΠΛΙΣΜΟΣ  ΠΗΞΗΣ  -  ΠΡΟΔΙΑΓΡΑΦΕΣ  ΑΝΑΛΥΤΗ   ( 190.495  ΕΞΕΤΑΣΕΙΣ )</t>
  </si>
  <si>
    <t>ΣΥΝΟΛΟ: 192.512,50  €</t>
  </si>
  <si>
    <t>ΣΥΝΟΛΟ: 29.790,23 €</t>
  </si>
  <si>
    <t>ΓΕΝΙΚΟ ΣΥΝΟΛΟ ΠΡΟΥΠΟΛΟΓΙΣΜΟΥ ΤΟΥ ΑΙΜΑΤΟΛΟΓΙΚΟΥ ΕΡΓΑΣΤΗΡΙΟΥ    ΕΞΕΤΑΣΕΩΝ - ΑΝΤΙΔΡΑΣΤΗΡΙΩΝ                                                      ΜΕ ΣΥΝΟΔΟ ΕΞΟΠΛΙΣΜΟ  :     792.191,33  €   ΠΛΕΟΝ   Φ.Π.Α.</t>
  </si>
</sst>
</file>

<file path=xl/styles.xml><?xml version="1.0" encoding="utf-8"?>
<styleSheet xmlns="http://schemas.openxmlformats.org/spreadsheetml/2006/main">
  <numFmts count="4">
    <numFmt numFmtId="6" formatCode="#,##0\ &quot;€&quot;;[Red]\-#,##0\ &quot;€&quot;"/>
    <numFmt numFmtId="8" formatCode="#,##0.00\ &quot;€&quot;;[Red]\-#,##0.00\ &quot;€&quot;"/>
    <numFmt numFmtId="170" formatCode="#,##0.00\ &quot;€&quot;"/>
    <numFmt numFmtId="171" formatCode="#,##0\ &quot;€&quot;"/>
  </numFmts>
  <fonts count="58">
    <font>
      <sz val="11"/>
      <color indexed="8"/>
      <name val="Calibri"/>
      <family val="2"/>
      <charset val="161"/>
    </font>
    <font>
      <sz val="11"/>
      <color indexed="8"/>
      <name val="Calibri"/>
      <family val="2"/>
      <charset val="161"/>
    </font>
    <font>
      <sz val="8"/>
      <name val="Arial"/>
      <family val="2"/>
      <charset val="161"/>
    </font>
    <font>
      <sz val="11"/>
      <color indexed="8"/>
      <name val="Calibri"/>
      <family val="2"/>
      <charset val="161"/>
    </font>
    <font>
      <sz val="10"/>
      <name val="Arial"/>
      <family val="2"/>
    </font>
    <font>
      <b/>
      <sz val="11"/>
      <name val="Arial"/>
      <family val="2"/>
      <charset val="161"/>
    </font>
    <font>
      <b/>
      <i/>
      <sz val="11"/>
      <name val="Arial"/>
      <family val="2"/>
      <charset val="161"/>
    </font>
    <font>
      <b/>
      <i/>
      <sz val="11"/>
      <color indexed="8"/>
      <name val="Arial"/>
      <family val="2"/>
      <charset val="161"/>
    </font>
    <font>
      <b/>
      <sz val="16"/>
      <color indexed="8"/>
      <name val="Calibri"/>
      <family val="2"/>
      <charset val="161"/>
    </font>
    <font>
      <b/>
      <i/>
      <sz val="12"/>
      <color indexed="8"/>
      <name val="Times New Roman"/>
      <family val="1"/>
      <charset val="161"/>
    </font>
    <font>
      <b/>
      <i/>
      <sz val="11"/>
      <color indexed="8"/>
      <name val="Times New Roman"/>
      <family val="1"/>
      <charset val="161"/>
    </font>
    <font>
      <sz val="11"/>
      <color indexed="8"/>
      <name val="Arial"/>
      <family val="2"/>
      <charset val="161"/>
    </font>
    <font>
      <b/>
      <i/>
      <sz val="11"/>
      <color indexed="8"/>
      <name val="Arial"/>
      <family val="2"/>
      <charset val="161"/>
    </font>
    <font>
      <b/>
      <sz val="11"/>
      <color indexed="8"/>
      <name val="Arial"/>
      <family val="2"/>
      <charset val="161"/>
    </font>
    <font>
      <i/>
      <sz val="8"/>
      <color indexed="8"/>
      <name val="Arial"/>
      <family val="2"/>
      <charset val="161"/>
    </font>
    <font>
      <sz val="16"/>
      <color indexed="8"/>
      <name val="Calibri"/>
      <family val="2"/>
      <charset val="161"/>
    </font>
    <font>
      <b/>
      <sz val="12"/>
      <color indexed="8"/>
      <name val="Arial"/>
      <family val="2"/>
      <charset val="161"/>
    </font>
    <font>
      <b/>
      <i/>
      <u/>
      <sz val="11"/>
      <color indexed="8"/>
      <name val="Arial"/>
      <family val="2"/>
      <charset val="161"/>
    </font>
    <font>
      <sz val="11"/>
      <name val="Arial"/>
      <family val="2"/>
      <charset val="161"/>
    </font>
    <font>
      <sz val="10"/>
      <name val="Arial"/>
      <family val="2"/>
      <charset val="161"/>
    </font>
    <font>
      <sz val="9"/>
      <name val="Arial"/>
      <family val="2"/>
      <charset val="161"/>
    </font>
    <font>
      <b/>
      <i/>
      <sz val="11"/>
      <color indexed="8"/>
      <name val="Calibri"/>
      <family val="2"/>
      <charset val="161"/>
    </font>
    <font>
      <b/>
      <sz val="11"/>
      <color indexed="8"/>
      <name val="Calibri"/>
      <family val="2"/>
      <charset val="161"/>
    </font>
    <font>
      <b/>
      <sz val="14"/>
      <color indexed="8"/>
      <name val="Calibri"/>
      <family val="2"/>
      <charset val="161"/>
    </font>
    <font>
      <sz val="12"/>
      <color indexed="8"/>
      <name val="Calibri"/>
      <family val="2"/>
      <charset val="161"/>
    </font>
    <font>
      <sz val="14"/>
      <color indexed="8"/>
      <name val="Calibri"/>
      <family val="2"/>
      <charset val="161"/>
    </font>
    <font>
      <b/>
      <sz val="12"/>
      <color indexed="8"/>
      <name val="Calibri"/>
      <family val="2"/>
      <charset val="161"/>
    </font>
    <font>
      <b/>
      <i/>
      <sz val="14"/>
      <color indexed="8"/>
      <name val="Calibri"/>
      <family val="2"/>
      <charset val="161"/>
    </font>
    <font>
      <sz val="10"/>
      <name val="Arial"/>
      <family val="2"/>
      <charset val="161"/>
    </font>
    <font>
      <b/>
      <i/>
      <sz val="9"/>
      <name val="Arial"/>
      <family val="2"/>
      <charset val="161"/>
    </font>
    <font>
      <i/>
      <sz val="11"/>
      <color indexed="8"/>
      <name val="Calibri"/>
      <family val="2"/>
      <charset val="161"/>
    </font>
    <font>
      <sz val="11"/>
      <color indexed="8"/>
      <name val="Calibri"/>
      <family val="2"/>
      <charset val="161"/>
    </font>
    <font>
      <b/>
      <sz val="11"/>
      <color indexed="8"/>
      <name val="Calibri"/>
      <family val="2"/>
      <charset val="161"/>
    </font>
    <font>
      <b/>
      <sz val="11"/>
      <color indexed="8"/>
      <name val="Calibri"/>
      <family val="2"/>
      <charset val="161"/>
    </font>
    <font>
      <sz val="11"/>
      <color indexed="8"/>
      <name val="Calibri"/>
      <family val="2"/>
      <charset val="161"/>
    </font>
    <font>
      <b/>
      <i/>
      <u/>
      <sz val="11"/>
      <color indexed="8"/>
      <name val="Calibri"/>
      <family val="2"/>
      <charset val="161"/>
    </font>
    <font>
      <b/>
      <i/>
      <sz val="10.45"/>
      <color indexed="8"/>
      <name val="Calibri"/>
      <family val="2"/>
      <charset val="161"/>
    </font>
    <font>
      <i/>
      <sz val="11"/>
      <color indexed="8"/>
      <name val="Calibri"/>
      <family val="2"/>
      <charset val="161"/>
    </font>
    <font>
      <sz val="11"/>
      <color indexed="10"/>
      <name val="Calibri"/>
      <family val="2"/>
      <charset val="161"/>
    </font>
    <font>
      <vertAlign val="superscript"/>
      <sz val="11"/>
      <color indexed="8"/>
      <name val="Calibri"/>
      <family val="2"/>
      <charset val="161"/>
    </font>
    <font>
      <sz val="26"/>
      <color indexed="10"/>
      <name val="Calibri"/>
      <family val="2"/>
      <charset val="161"/>
    </font>
    <font>
      <sz val="11"/>
      <name val="Calibri"/>
      <family val="2"/>
      <charset val="161"/>
    </font>
    <font>
      <sz val="11"/>
      <color indexed="8"/>
      <name val="Calibri"/>
      <family val="2"/>
      <charset val="161"/>
    </font>
    <font>
      <b/>
      <sz val="11"/>
      <color indexed="8"/>
      <name val="Calibri"/>
      <family val="2"/>
      <charset val="161"/>
    </font>
    <font>
      <i/>
      <sz val="11"/>
      <color indexed="8"/>
      <name val="Calibri"/>
      <family val="2"/>
      <charset val="161"/>
    </font>
    <font>
      <sz val="10"/>
      <color indexed="8"/>
      <name val="Arial"/>
      <family val="2"/>
      <charset val="161"/>
    </font>
    <font>
      <b/>
      <sz val="14"/>
      <color indexed="8"/>
      <name val="Calibri"/>
      <family val="2"/>
      <charset val="161"/>
    </font>
    <font>
      <b/>
      <sz val="11"/>
      <color indexed="8"/>
      <name val="Calibri"/>
      <family val="2"/>
      <charset val="161"/>
    </font>
    <font>
      <sz val="11"/>
      <color indexed="8"/>
      <name val="Calibri"/>
      <family val="2"/>
      <charset val="161"/>
    </font>
    <font>
      <sz val="11"/>
      <color indexed="13"/>
      <name val="Calibri"/>
      <family val="2"/>
      <charset val="161"/>
    </font>
    <font>
      <b/>
      <sz val="14"/>
      <color indexed="10"/>
      <name val="Calibri"/>
      <family val="2"/>
      <charset val="161"/>
    </font>
    <font>
      <sz val="26"/>
      <color indexed="10"/>
      <name val="Calibri"/>
      <family val="2"/>
      <charset val="161"/>
    </font>
    <font>
      <b/>
      <sz val="11"/>
      <name val="Calibri"/>
      <family val="2"/>
      <charset val="161"/>
    </font>
    <font>
      <b/>
      <sz val="12"/>
      <name val="Calibri"/>
      <family val="2"/>
      <charset val="161"/>
    </font>
    <font>
      <sz val="12"/>
      <name val="Calibri"/>
      <family val="2"/>
      <charset val="161"/>
    </font>
    <font>
      <b/>
      <i/>
      <sz val="11"/>
      <name val="Calibri"/>
      <family val="2"/>
      <charset val="161"/>
    </font>
    <font>
      <u/>
      <sz val="11"/>
      <color indexed="8"/>
      <name val="Calibri"/>
      <family val="2"/>
      <charset val="161"/>
    </font>
    <font>
      <i/>
      <sz val="8"/>
      <name val="Arial"/>
      <family val="2"/>
      <charset val="161"/>
    </font>
  </fonts>
  <fills count="12">
    <fill>
      <patternFill patternType="none"/>
    </fill>
    <fill>
      <patternFill patternType="gray125"/>
    </fill>
    <fill>
      <patternFill patternType="solid">
        <fgColor indexed="44"/>
        <bgColor indexed="64"/>
      </patternFill>
    </fill>
    <fill>
      <patternFill patternType="solid">
        <fgColor indexed="50"/>
        <bgColor indexed="64"/>
      </patternFill>
    </fill>
    <fill>
      <patternFill patternType="solid">
        <fgColor indexed="50"/>
        <bgColor indexed="55"/>
      </patternFill>
    </fill>
    <fill>
      <patternFill patternType="solid">
        <fgColor indexed="9"/>
        <bgColor indexed="64"/>
      </patternFill>
    </fill>
    <fill>
      <patternFill patternType="solid">
        <fgColor indexed="13"/>
        <bgColor indexed="64"/>
      </patternFill>
    </fill>
    <fill>
      <patternFill patternType="solid">
        <fgColor indexed="10"/>
        <bgColor indexed="64"/>
      </patternFill>
    </fill>
    <fill>
      <patternFill patternType="solid">
        <fgColor indexed="62"/>
        <bgColor indexed="64"/>
      </patternFill>
    </fill>
    <fill>
      <patternFill patternType="solid">
        <fgColor indexed="45"/>
        <bgColor indexed="64"/>
      </patternFill>
    </fill>
    <fill>
      <patternFill patternType="solid">
        <fgColor indexed="30"/>
        <bgColor indexed="64"/>
      </patternFill>
    </fill>
    <fill>
      <patternFill patternType="solid">
        <fgColor indexed="4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4" fillId="0" borderId="0"/>
  </cellStyleXfs>
  <cellXfs count="313">
    <xf numFmtId="0" fontId="0" fillId="0" borderId="0" xfId="0"/>
    <xf numFmtId="0" fontId="5" fillId="2" borderId="1" xfId="1" applyFont="1" applyFill="1" applyBorder="1" applyAlignment="1">
      <alignment horizontal="center" vertical="center" wrapText="1"/>
    </xf>
    <xf numFmtId="0" fontId="6" fillId="3" borderId="1" xfId="1" applyNumberFormat="1" applyFont="1" applyFill="1" applyBorder="1" applyAlignment="1" applyProtection="1">
      <alignment vertical="center"/>
    </xf>
    <xf numFmtId="0" fontId="6" fillId="3" borderId="1" xfId="1" applyFont="1" applyFill="1" applyBorder="1" applyAlignment="1">
      <alignment vertical="center" wrapText="1"/>
    </xf>
    <xf numFmtId="0" fontId="7" fillId="3" borderId="1" xfId="1" applyFont="1" applyFill="1" applyBorder="1" applyAlignment="1">
      <alignment vertical="center"/>
    </xf>
    <xf numFmtId="0" fontId="7" fillId="4" borderId="1" xfId="1" applyFont="1" applyFill="1" applyBorder="1" applyAlignment="1">
      <alignment vertical="center" wrapText="1"/>
    </xf>
    <xf numFmtId="0" fontId="7" fillId="3" borderId="1" xfId="1" applyFont="1" applyFill="1" applyBorder="1" applyAlignment="1">
      <alignment horizontal="center" vertical="center" wrapText="1"/>
    </xf>
    <xf numFmtId="0" fontId="6" fillId="3" borderId="1" xfId="1" applyFont="1" applyFill="1" applyBorder="1" applyAlignment="1" applyProtection="1">
      <alignment horizontal="center" vertical="center" wrapText="1"/>
    </xf>
    <xf numFmtId="0" fontId="0" fillId="2" borderId="1" xfId="0" applyFill="1" applyBorder="1" applyAlignment="1">
      <alignment horizontal="center" vertical="center" wrapText="1"/>
    </xf>
    <xf numFmtId="0" fontId="0" fillId="2" borderId="1" xfId="0" applyFill="1" applyBorder="1"/>
    <xf numFmtId="0" fontId="3" fillId="3" borderId="1" xfId="0" applyFont="1" applyFill="1" applyBorder="1" applyAlignment="1"/>
    <xf numFmtId="0" fontId="0" fillId="0" borderId="1" xfId="0" applyBorder="1" applyAlignment="1">
      <alignment horizontal="center" vertical="center" wrapText="1"/>
    </xf>
    <xf numFmtId="0" fontId="0" fillId="0" borderId="1" xfId="0" applyBorder="1"/>
    <xf numFmtId="0" fontId="0" fillId="0" borderId="1" xfId="0" applyBorder="1" applyAlignment="1">
      <alignment horizontal="center" vertical="center"/>
    </xf>
    <xf numFmtId="0" fontId="0" fillId="0" borderId="1" xfId="0" applyFill="1" applyBorder="1" applyAlignment="1">
      <alignment horizontal="center" vertical="center" wrapText="1"/>
    </xf>
    <xf numFmtId="0" fontId="6" fillId="3" borderId="1" xfId="1" applyFont="1" applyFill="1" applyBorder="1" applyAlignment="1">
      <alignment horizontal="center" vertical="center" wrapText="1"/>
    </xf>
    <xf numFmtId="0" fontId="10" fillId="2" borderId="0" xfId="0" applyFont="1" applyFill="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0" fillId="0" borderId="1" xfId="0" applyFill="1" applyBorder="1"/>
    <xf numFmtId="0" fontId="20" fillId="0" borderId="1" xfId="0" applyFont="1" applyBorder="1" applyAlignment="1">
      <alignment horizontal="center"/>
    </xf>
    <xf numFmtId="4" fontId="20" fillId="0" borderId="1" xfId="0" applyNumberFormat="1" applyFont="1" applyBorder="1" applyAlignment="1">
      <alignment horizontal="center"/>
    </xf>
    <xf numFmtId="0" fontId="8" fillId="6" borderId="1" xfId="0" applyFont="1" applyFill="1" applyBorder="1" applyAlignment="1">
      <alignment wrapText="1"/>
    </xf>
    <xf numFmtId="0" fontId="8" fillId="6" borderId="1" xfId="0" applyFont="1" applyFill="1" applyBorder="1" applyAlignment="1"/>
    <xf numFmtId="0" fontId="0" fillId="6" borderId="1" xfId="0" applyFill="1" applyBorder="1"/>
    <xf numFmtId="14" fontId="2" fillId="0" borderId="1" xfId="0" applyNumberFormat="1" applyFont="1" applyFill="1" applyBorder="1" applyAlignment="1" applyProtection="1">
      <alignment horizontal="center" vertical="center" wrapText="1"/>
    </xf>
    <xf numFmtId="0" fontId="21" fillId="2" borderId="1" xfId="0" applyFont="1" applyFill="1" applyBorder="1" applyAlignment="1">
      <alignment horizontal="center" vertical="center"/>
    </xf>
    <xf numFmtId="0" fontId="0" fillId="7" borderId="1" xfId="0" applyFill="1" applyBorder="1"/>
    <xf numFmtId="0" fontId="44" fillId="0" borderId="1" xfId="0" applyFont="1" applyBorder="1" applyAlignment="1">
      <alignment horizontal="center" vertical="center" wrapText="1"/>
    </xf>
    <xf numFmtId="8" fontId="43" fillId="5" borderId="1" xfId="0" applyNumberFormat="1" applyFont="1" applyFill="1" applyBorder="1" applyAlignment="1">
      <alignment horizontal="center" vertical="center" wrapText="1"/>
    </xf>
    <xf numFmtId="0" fontId="0" fillId="5" borderId="1" xfId="0" applyFill="1" applyBorder="1"/>
    <xf numFmtId="0" fontId="0" fillId="8" borderId="1" xfId="0" applyFill="1" applyBorder="1"/>
    <xf numFmtId="0" fontId="0" fillId="2" borderId="1" xfId="0" applyFill="1" applyBorder="1"/>
    <xf numFmtId="0" fontId="19" fillId="0" borderId="0" xfId="0" applyFont="1"/>
    <xf numFmtId="0" fontId="0" fillId="0" borderId="2" xfId="0" applyBorder="1"/>
    <xf numFmtId="0" fontId="19" fillId="0" borderId="1" xfId="0" applyFont="1" applyBorder="1"/>
    <xf numFmtId="0" fontId="18" fillId="5" borderId="1" xfId="0" applyFont="1" applyFill="1" applyBorder="1" applyAlignment="1">
      <alignment horizontal="center" vertical="center"/>
    </xf>
    <xf numFmtId="6" fontId="19" fillId="5" borderId="1" xfId="0" applyNumberFormat="1" applyFont="1" applyFill="1" applyBorder="1" applyAlignment="1">
      <alignment horizontal="center" vertical="center"/>
    </xf>
    <xf numFmtId="6" fontId="18" fillId="5" borderId="1" xfId="0" applyNumberFormat="1" applyFont="1" applyFill="1" applyBorder="1" applyAlignment="1">
      <alignment horizontal="center" vertical="center"/>
    </xf>
    <xf numFmtId="6" fontId="0" fillId="0" borderId="1" xfId="0" applyNumberFormat="1" applyBorder="1"/>
    <xf numFmtId="0" fontId="18"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6" fontId="0" fillId="5" borderId="1" xfId="0" applyNumberFormat="1" applyFill="1" applyBorder="1" applyAlignment="1">
      <alignment horizontal="center" vertical="center" wrapText="1"/>
    </xf>
    <xf numFmtId="0" fontId="18" fillId="5" borderId="1" xfId="0" applyFont="1" applyFill="1" applyBorder="1" applyAlignment="1">
      <alignment horizontal="left" vertical="center" wrapText="1"/>
    </xf>
    <xf numFmtId="0" fontId="18" fillId="5" borderId="1" xfId="0" applyFont="1" applyFill="1" applyBorder="1" applyAlignment="1"/>
    <xf numFmtId="0" fontId="0" fillId="5" borderId="1" xfId="0" applyFill="1" applyBorder="1" applyAlignment="1">
      <alignment horizontal="center" vertical="center"/>
    </xf>
    <xf numFmtId="0" fontId="19" fillId="5" borderId="1" xfId="0" applyFont="1" applyFill="1" applyBorder="1" applyAlignment="1">
      <alignment horizontal="center" vertical="center"/>
    </xf>
    <xf numFmtId="8" fontId="0" fillId="5" borderId="1" xfId="0" applyNumberFormat="1" applyFill="1" applyBorder="1" applyAlignment="1">
      <alignment horizontal="center" vertical="center"/>
    </xf>
    <xf numFmtId="6" fontId="0" fillId="5" borderId="1" xfId="0" applyNumberFormat="1" applyFill="1" applyBorder="1" applyAlignment="1">
      <alignment horizontal="center" vertical="center"/>
    </xf>
    <xf numFmtId="0" fontId="19" fillId="5" borderId="1" xfId="0" applyFont="1" applyFill="1" applyBorder="1"/>
    <xf numFmtId="0" fontId="18" fillId="5" borderId="1" xfId="0" applyFont="1" applyFill="1" applyBorder="1" applyAlignment="1">
      <alignment horizontal="left" vertical="center"/>
    </xf>
    <xf numFmtId="0" fontId="18" fillId="5" borderId="0" xfId="0" applyFont="1" applyFill="1"/>
    <xf numFmtId="0" fontId="18" fillId="5" borderId="1" xfId="0" applyFont="1" applyFill="1" applyBorder="1"/>
    <xf numFmtId="0" fontId="18" fillId="5" borderId="3" xfId="0" applyFont="1" applyFill="1" applyBorder="1"/>
    <xf numFmtId="0" fontId="20" fillId="5" borderId="1" xfId="0" applyFont="1" applyFill="1" applyBorder="1" applyAlignment="1">
      <alignment horizontal="center" vertical="center"/>
    </xf>
    <xf numFmtId="0" fontId="0" fillId="5" borderId="1" xfId="0" applyFont="1" applyFill="1" applyBorder="1"/>
    <xf numFmtId="0" fontId="18" fillId="5" borderId="4" xfId="0" applyFont="1" applyFill="1" applyBorder="1" applyAlignment="1">
      <alignment horizontal="center" vertical="center"/>
    </xf>
    <xf numFmtId="0" fontId="19" fillId="5" borderId="4" xfId="0" applyFont="1" applyFill="1" applyBorder="1"/>
    <xf numFmtId="0" fontId="45" fillId="5" borderId="4" xfId="0" applyFont="1" applyFill="1" applyBorder="1" applyAlignment="1">
      <alignment horizontal="center" vertical="center"/>
    </xf>
    <xf numFmtId="0" fontId="0" fillId="5" borderId="4" xfId="0" applyFill="1" applyBorder="1"/>
    <xf numFmtId="0" fontId="45" fillId="5" borderId="1" xfId="0" applyFont="1" applyFill="1" applyBorder="1" applyAlignment="1">
      <alignment horizontal="center" vertical="center"/>
    </xf>
    <xf numFmtId="0" fontId="28" fillId="5" borderId="1"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28" fillId="0" borderId="1" xfId="0" applyFont="1" applyBorder="1" applyAlignment="1">
      <alignment horizontal="center" vertical="center" wrapText="1"/>
    </xf>
    <xf numFmtId="0" fontId="22" fillId="9" borderId="1" xfId="0" applyFont="1" applyFill="1" applyBorder="1" applyAlignment="1">
      <alignment horizontal="center" vertical="center" wrapText="1"/>
    </xf>
    <xf numFmtId="0" fontId="19" fillId="0" borderId="1" xfId="0" applyFont="1" applyFill="1" applyBorder="1" applyAlignment="1">
      <alignment vertical="center" wrapText="1"/>
    </xf>
    <xf numFmtId="0" fontId="30" fillId="0" borderId="1" xfId="0" applyFont="1" applyBorder="1" applyAlignment="1">
      <alignment horizontal="center" vertical="center" wrapText="1"/>
    </xf>
    <xf numFmtId="0" fontId="30" fillId="5" borderId="1" xfId="0" applyFont="1" applyFill="1" applyBorder="1" applyAlignment="1">
      <alignment horizontal="center" vertical="center" wrapText="1"/>
    </xf>
    <xf numFmtId="0" fontId="21" fillId="5" borderId="1" xfId="0" applyFont="1" applyFill="1" applyBorder="1" applyAlignment="1">
      <alignment horizontal="right" vertical="center"/>
    </xf>
    <xf numFmtId="0" fontId="6" fillId="5" borderId="1" xfId="1" applyFont="1" applyFill="1" applyBorder="1" applyAlignment="1">
      <alignment horizontal="center" vertical="center" wrapText="1"/>
    </xf>
    <xf numFmtId="0" fontId="0" fillId="5" borderId="1" xfId="0" applyFill="1" applyBorder="1" applyAlignment="1">
      <alignment wrapText="1"/>
    </xf>
    <xf numFmtId="0" fontId="6" fillId="6" borderId="1" xfId="1" applyFont="1" applyFill="1" applyBorder="1" applyAlignment="1">
      <alignment horizontal="center" vertical="center" wrapText="1"/>
    </xf>
    <xf numFmtId="0" fontId="13" fillId="6" borderId="1" xfId="0" applyFont="1" applyFill="1" applyBorder="1" applyAlignment="1">
      <alignment horizontal="center" vertical="center" wrapText="1"/>
    </xf>
    <xf numFmtId="0" fontId="0" fillId="0" borderId="1" xfId="0" applyBorder="1" applyAlignment="1">
      <alignment horizontal="center"/>
    </xf>
    <xf numFmtId="0" fontId="0" fillId="5" borderId="1" xfId="0" applyFill="1" applyBorder="1" applyAlignment="1"/>
    <xf numFmtId="0" fontId="43" fillId="5" borderId="1" xfId="0" applyFont="1" applyFill="1" applyBorder="1" applyAlignment="1">
      <alignment horizontal="center" vertical="center"/>
    </xf>
    <xf numFmtId="0" fontId="46" fillId="5" borderId="1" xfId="0" applyFont="1" applyFill="1" applyBorder="1" applyAlignment="1">
      <alignment horizontal="center" vertical="center"/>
    </xf>
    <xf numFmtId="8" fontId="43" fillId="5" borderId="1" xfId="0" applyNumberFormat="1" applyFont="1" applyFill="1" applyBorder="1" applyAlignment="1">
      <alignment horizontal="center" vertical="center"/>
    </xf>
    <xf numFmtId="0" fontId="47" fillId="5" borderId="1" xfId="0" applyFont="1" applyFill="1" applyBorder="1" applyAlignment="1">
      <alignment horizontal="center" vertical="center"/>
    </xf>
    <xf numFmtId="0" fontId="48" fillId="5" borderId="1" xfId="0" applyFont="1" applyFill="1" applyBorder="1" applyAlignment="1">
      <alignment horizontal="center" vertical="center"/>
    </xf>
    <xf numFmtId="0" fontId="0" fillId="0" borderId="4" xfId="0" applyBorder="1" applyAlignment="1">
      <alignment horizontal="center" vertical="center" wrapText="1"/>
    </xf>
    <xf numFmtId="0" fontId="49" fillId="6" borderId="1" xfId="0" applyFont="1" applyFill="1" applyBorder="1"/>
    <xf numFmtId="0" fontId="0" fillId="5" borderId="3" xfId="0" applyFill="1" applyBorder="1" applyAlignment="1">
      <alignment horizontal="center" vertical="center" wrapText="1"/>
    </xf>
    <xf numFmtId="0" fontId="47" fillId="5"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49" fillId="2" borderId="1" xfId="0" applyFont="1" applyFill="1" applyBorder="1"/>
    <xf numFmtId="0" fontId="22" fillId="0" borderId="1" xfId="0" applyFont="1" applyBorder="1"/>
    <xf numFmtId="4" fontId="22" fillId="5" borderId="5" xfId="0" applyNumberFormat="1" applyFont="1" applyFill="1" applyBorder="1" applyAlignment="1">
      <alignment horizontal="center" vertical="center" wrapText="1"/>
    </xf>
    <xf numFmtId="4" fontId="22" fillId="0" borderId="5" xfId="0" applyNumberFormat="1" applyFont="1" applyBorder="1" applyAlignment="1">
      <alignment horizontal="center" vertical="center" wrapText="1"/>
    </xf>
    <xf numFmtId="0" fontId="21" fillId="5" borderId="2" xfId="0" applyFont="1" applyFill="1" applyBorder="1" applyAlignment="1">
      <alignment horizontal="right" vertical="center"/>
    </xf>
    <xf numFmtId="6" fontId="0" fillId="0" borderId="2" xfId="0" applyNumberFormat="1" applyBorder="1"/>
    <xf numFmtId="6" fontId="0" fillId="5" borderId="2" xfId="0" applyNumberFormat="1" applyFill="1" applyBorder="1"/>
    <xf numFmtId="0" fontId="18" fillId="0" borderId="1" xfId="0" applyFont="1" applyFill="1" applyBorder="1" applyAlignment="1">
      <alignment horizontal="center" vertical="center"/>
    </xf>
    <xf numFmtId="6" fontId="19" fillId="5" borderId="1" xfId="0" applyNumberFormat="1" applyFont="1" applyFill="1" applyBorder="1" applyAlignment="1">
      <alignment horizontal="center" vertical="center" wrapText="1"/>
    </xf>
    <xf numFmtId="6" fontId="18" fillId="5" borderId="1" xfId="0" applyNumberFormat="1" applyFont="1" applyFill="1" applyBorder="1" applyAlignment="1">
      <alignment horizontal="center" vertical="center" wrapText="1"/>
    </xf>
    <xf numFmtId="0" fontId="20" fillId="5" borderId="1" xfId="0" applyFont="1" applyFill="1" applyBorder="1" applyAlignment="1">
      <alignment horizontal="center" vertical="center" wrapText="1"/>
    </xf>
    <xf numFmtId="0" fontId="45" fillId="5" borderId="4" xfId="0" applyFont="1" applyFill="1" applyBorder="1" applyAlignment="1">
      <alignment horizontal="center" vertical="center" wrapText="1"/>
    </xf>
    <xf numFmtId="0" fontId="45" fillId="5" borderId="1" xfId="0" applyFont="1" applyFill="1" applyBorder="1" applyAlignment="1">
      <alignment horizontal="center" vertical="center" wrapText="1"/>
    </xf>
    <xf numFmtId="0" fontId="19" fillId="0" borderId="1" xfId="0" applyFont="1" applyBorder="1" applyAlignment="1">
      <alignment horizontal="center" vertical="center" wrapText="1"/>
    </xf>
    <xf numFmtId="6" fontId="19" fillId="0" borderId="1" xfId="0" applyNumberFormat="1" applyFont="1" applyBorder="1" applyAlignment="1">
      <alignment horizontal="center" vertical="center" wrapText="1"/>
    </xf>
    <xf numFmtId="0" fontId="20" fillId="5" borderId="1" xfId="0" applyFont="1" applyFill="1" applyBorder="1" applyAlignment="1">
      <alignment horizontal="center"/>
    </xf>
    <xf numFmtId="0" fontId="22" fillId="5" borderId="1" xfId="0" applyFont="1" applyFill="1" applyBorder="1" applyAlignment="1">
      <alignment horizontal="center" vertical="center" wrapText="1"/>
    </xf>
    <xf numFmtId="0" fontId="0" fillId="0" borderId="6" xfId="0" applyBorder="1"/>
    <xf numFmtId="0" fontId="0" fillId="0" borderId="3" xfId="0" applyBorder="1"/>
    <xf numFmtId="0" fontId="0" fillId="0" borderId="6" xfId="0" applyBorder="1" applyAlignment="1">
      <alignment horizontal="center" vertical="center" wrapText="1"/>
    </xf>
    <xf numFmtId="0" fontId="50" fillId="0" borderId="5" xfId="0" applyFont="1" applyBorder="1" applyAlignment="1">
      <alignment horizontal="center"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22" fillId="9" borderId="4" xfId="0" applyFont="1" applyFill="1" applyBorder="1" applyAlignment="1">
      <alignment horizontal="center" vertical="center" wrapText="1"/>
    </xf>
    <xf numFmtId="0" fontId="46" fillId="5" borderId="1" xfId="0" applyFont="1" applyFill="1" applyBorder="1" applyAlignment="1">
      <alignment horizontal="center" vertical="center" wrapText="1"/>
    </xf>
    <xf numFmtId="0" fontId="41" fillId="0" borderId="5" xfId="0" applyFont="1" applyBorder="1" applyAlignment="1">
      <alignment vertical="center" wrapText="1"/>
    </xf>
    <xf numFmtId="0" fontId="38" fillId="0" borderId="1" xfId="0" applyFont="1" applyBorder="1" applyAlignment="1">
      <alignment horizontal="center" vertical="center" wrapText="1"/>
    </xf>
    <xf numFmtId="0" fontId="38" fillId="0" borderId="1" xfId="0" applyFont="1" applyBorder="1"/>
    <xf numFmtId="0" fontId="41" fillId="0" borderId="1" xfId="0" applyFont="1" applyBorder="1" applyAlignment="1">
      <alignment horizontal="center" vertical="center" wrapText="1"/>
    </xf>
    <xf numFmtId="0" fontId="41" fillId="6" borderId="1" xfId="0" applyFont="1" applyFill="1" applyBorder="1" applyAlignment="1">
      <alignment vertical="center" wrapText="1"/>
    </xf>
    <xf numFmtId="0" fontId="52" fillId="9" borderId="1" xfId="0" applyFont="1" applyFill="1" applyBorder="1" applyAlignment="1">
      <alignment horizontal="center" vertical="center" wrapText="1"/>
    </xf>
    <xf numFmtId="0" fontId="41" fillId="0" borderId="3" xfId="0" applyFont="1" applyBorder="1" applyAlignment="1">
      <alignment horizontal="center" vertical="center" wrapText="1"/>
    </xf>
    <xf numFmtId="0" fontId="41" fillId="0" borderId="1" xfId="0" applyFont="1" applyBorder="1"/>
    <xf numFmtId="0" fontId="41" fillId="0" borderId="3" xfId="0" applyFont="1" applyBorder="1" applyAlignment="1">
      <alignment vertical="center" wrapText="1"/>
    </xf>
    <xf numFmtId="0" fontId="41" fillId="0" borderId="1" xfId="0" applyFont="1" applyBorder="1" applyAlignment="1">
      <alignment vertical="center" wrapText="1"/>
    </xf>
    <xf numFmtId="0" fontId="19" fillId="0" borderId="1" xfId="0" applyFont="1" applyFill="1" applyBorder="1"/>
    <xf numFmtId="6" fontId="41" fillId="5" borderId="1" xfId="0" applyNumberFormat="1" applyFont="1" applyFill="1" applyBorder="1" applyAlignment="1">
      <alignment horizontal="center" vertical="center" wrapText="1"/>
    </xf>
    <xf numFmtId="0" fontId="41" fillId="5" borderId="1" xfId="0" applyFont="1" applyFill="1" applyBorder="1" applyAlignment="1">
      <alignment horizontal="center" vertical="center" wrapText="1"/>
    </xf>
    <xf numFmtId="8" fontId="41" fillId="5" borderId="1" xfId="0" applyNumberFormat="1" applyFont="1" applyFill="1" applyBorder="1" applyAlignment="1">
      <alignment horizontal="center" vertical="center" wrapText="1"/>
    </xf>
    <xf numFmtId="8" fontId="41" fillId="0" borderId="1" xfId="0" applyNumberFormat="1" applyFont="1" applyFill="1" applyBorder="1" applyAlignment="1">
      <alignment horizontal="center" vertical="center" wrapText="1"/>
    </xf>
    <xf numFmtId="6" fontId="41" fillId="0" borderId="1" xfId="0" applyNumberFormat="1" applyFont="1" applyFill="1" applyBorder="1" applyAlignment="1">
      <alignment horizontal="center" vertical="center" wrapText="1"/>
    </xf>
    <xf numFmtId="0" fontId="41" fillId="0" borderId="1" xfId="0" applyFont="1" applyFill="1" applyBorder="1" applyAlignment="1">
      <alignment horizontal="center" vertical="center" wrapText="1"/>
    </xf>
    <xf numFmtId="0" fontId="41" fillId="5" borderId="4" xfId="0" applyFont="1" applyFill="1" applyBorder="1" applyAlignment="1">
      <alignment horizontal="center" vertical="center" wrapText="1"/>
    </xf>
    <xf numFmtId="6" fontId="41" fillId="0" borderId="0" xfId="0" applyNumberFormat="1" applyFont="1" applyBorder="1" applyAlignment="1">
      <alignment horizontal="center" vertical="center" wrapText="1"/>
    </xf>
    <xf numFmtId="0" fontId="41" fillId="0" borderId="1" xfId="0" applyFont="1" applyBorder="1" applyAlignment="1">
      <alignment horizontal="center" vertical="center"/>
    </xf>
    <xf numFmtId="0" fontId="41" fillId="0" borderId="1" xfId="0" applyFont="1" applyFill="1" applyBorder="1" applyAlignment="1">
      <alignment horizontal="center" vertical="center"/>
    </xf>
    <xf numFmtId="4" fontId="41" fillId="0" borderId="1" xfId="0" applyNumberFormat="1" applyFont="1" applyFill="1" applyBorder="1" applyAlignment="1">
      <alignment horizontal="center" vertical="center" wrapText="1"/>
    </xf>
    <xf numFmtId="4" fontId="22" fillId="9" borderId="1" xfId="0" applyNumberFormat="1" applyFont="1" applyFill="1" applyBorder="1" applyAlignment="1">
      <alignment horizontal="center" vertical="center" wrapText="1"/>
    </xf>
    <xf numFmtId="0" fontId="56" fillId="0" borderId="0" xfId="0" applyFont="1"/>
    <xf numFmtId="4" fontId="0" fillId="0" borderId="0" xfId="0" applyNumberFormat="1"/>
    <xf numFmtId="4" fontId="0" fillId="0" borderId="1" xfId="0" applyNumberFormat="1" applyBorder="1" applyAlignment="1">
      <alignment horizontal="center" vertical="center" wrapText="1"/>
    </xf>
    <xf numFmtId="0" fontId="57" fillId="0" borderId="1" xfId="0" applyFont="1" applyFill="1" applyBorder="1" applyAlignment="1">
      <alignment horizontal="center" vertical="center" wrapText="1"/>
    </xf>
    <xf numFmtId="4" fontId="0" fillId="0" borderId="1" xfId="0" applyNumberFormat="1" applyBorder="1"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1" fillId="0" borderId="0" xfId="0" applyNumberFormat="1" applyFont="1" applyAlignment="1">
      <alignment horizontal="center" vertical="center"/>
    </xf>
    <xf numFmtId="4" fontId="0" fillId="0" borderId="4" xfId="0" applyNumberFormat="1" applyBorder="1" applyAlignment="1">
      <alignment horizontal="center" vertical="center" wrapText="1"/>
    </xf>
    <xf numFmtId="4" fontId="0" fillId="5" borderId="1" xfId="0" applyNumberFormat="1" applyFill="1" applyBorder="1" applyAlignment="1"/>
    <xf numFmtId="170" fontId="22" fillId="9" borderId="0" xfId="0" applyNumberFormat="1" applyFont="1" applyFill="1" applyAlignment="1">
      <alignment horizontal="center" vertical="center" wrapText="1"/>
    </xf>
    <xf numFmtId="170" fontId="52" fillId="9" borderId="1" xfId="0" applyNumberFormat="1" applyFont="1" applyFill="1" applyBorder="1" applyAlignment="1">
      <alignment horizontal="center" vertical="center" wrapText="1"/>
    </xf>
    <xf numFmtId="171" fontId="22" fillId="9" borderId="1" xfId="0" applyNumberFormat="1" applyFont="1" applyFill="1" applyBorder="1" applyAlignment="1">
      <alignment horizontal="center" vertical="center" wrapText="1"/>
    </xf>
    <xf numFmtId="4" fontId="41" fillId="0" borderId="1" xfId="0" applyNumberFormat="1" applyFont="1" applyBorder="1" applyAlignment="1">
      <alignment horizontal="center" vertical="center" wrapText="1"/>
    </xf>
    <xf numFmtId="4" fontId="22" fillId="0" borderId="0" xfId="0" applyNumberFormat="1" applyFont="1"/>
    <xf numFmtId="4" fontId="41" fillId="5" borderId="0" xfId="0" applyNumberFormat="1" applyFont="1" applyFill="1" applyBorder="1" applyAlignment="1">
      <alignment horizontal="center" vertical="center" wrapText="1"/>
    </xf>
    <xf numFmtId="4" fontId="41" fillId="0" borderId="0" xfId="0" applyNumberFormat="1" applyFont="1" applyFill="1" applyBorder="1" applyAlignment="1">
      <alignment horizontal="center" vertical="center" wrapText="1"/>
    </xf>
    <xf numFmtId="4" fontId="41" fillId="0" borderId="0" xfId="0" applyNumberFormat="1" applyFont="1" applyBorder="1" applyAlignment="1">
      <alignment horizontal="center" vertical="center" wrapText="1"/>
    </xf>
    <xf numFmtId="2" fontId="0" fillId="0" borderId="0" xfId="0" applyNumberFormat="1"/>
    <xf numFmtId="4" fontId="0" fillId="0" borderId="0" xfId="0" applyNumberFormat="1" applyBorder="1"/>
    <xf numFmtId="0" fontId="51" fillId="0" borderId="5" xfId="0" applyFont="1"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41" fillId="0" borderId="5" xfId="0" applyFont="1" applyBorder="1" applyAlignment="1">
      <alignment vertical="center" wrapText="1"/>
    </xf>
    <xf numFmtId="0" fontId="0" fillId="0" borderId="5" xfId="0" applyBorder="1" applyAlignment="1">
      <alignment vertical="center" wrapText="1"/>
    </xf>
    <xf numFmtId="0" fontId="52" fillId="6" borderId="11" xfId="0" applyFont="1" applyFill="1" applyBorder="1" applyAlignment="1">
      <alignment horizontal="center" vertical="center" wrapText="1"/>
    </xf>
    <xf numFmtId="0" fontId="52" fillId="6" borderId="10" xfId="0" applyFont="1" applyFill="1" applyBorder="1" applyAlignment="1">
      <alignment horizontal="center" vertical="center" wrapText="1"/>
    </xf>
    <xf numFmtId="0" fontId="52" fillId="6" borderId="7" xfId="0" applyFont="1" applyFill="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0" fontId="41" fillId="0" borderId="14" xfId="0" applyFont="1" applyBorder="1" applyAlignment="1">
      <alignment horizontal="center" vertical="center" wrapText="1"/>
    </xf>
    <xf numFmtId="6" fontId="52" fillId="9" borderId="4" xfId="0" applyNumberFormat="1" applyFont="1" applyFill="1" applyBorder="1" applyAlignment="1">
      <alignment horizontal="center" vertical="center" wrapText="1"/>
    </xf>
    <xf numFmtId="0" fontId="41" fillId="9" borderId="15" xfId="0" applyFont="1" applyFill="1" applyBorder="1" applyAlignment="1">
      <alignment horizontal="center" vertical="center" wrapText="1"/>
    </xf>
    <xf numFmtId="0" fontId="41" fillId="0" borderId="2" xfId="0" applyFont="1" applyBorder="1" applyAlignment="1">
      <alignment horizontal="center" vertical="center" wrapText="1"/>
    </xf>
    <xf numFmtId="0" fontId="41" fillId="0" borderId="6" xfId="0" applyFont="1" applyBorder="1" applyAlignment="1">
      <alignment vertical="center" wrapText="1"/>
    </xf>
    <xf numFmtId="0" fontId="0" fillId="0" borderId="6" xfId="0" applyFont="1" applyBorder="1" applyAlignment="1">
      <alignment vertical="center" wrapText="1"/>
    </xf>
    <xf numFmtId="0" fontId="0" fillId="0" borderId="3" xfId="0" applyFont="1" applyBorder="1" applyAlignment="1">
      <alignment vertical="center" wrapText="1"/>
    </xf>
    <xf numFmtId="0" fontId="41" fillId="0" borderId="5" xfId="0" applyFont="1" applyBorder="1" applyAlignment="1">
      <alignment horizontal="center" vertical="center" wrapText="1"/>
    </xf>
    <xf numFmtId="0" fontId="41" fillId="0" borderId="6" xfId="0" applyFont="1" applyBorder="1" applyAlignment="1">
      <alignment horizontal="center" vertical="center" wrapText="1"/>
    </xf>
    <xf numFmtId="0" fontId="23" fillId="6" borderId="6"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11" borderId="10" xfId="0" applyFont="1" applyFill="1" applyBorder="1" applyAlignment="1">
      <alignment horizontal="center" vertical="center" wrapText="1"/>
    </xf>
    <xf numFmtId="0" fontId="23" fillId="11" borderId="7" xfId="0" applyFont="1" applyFill="1" applyBorder="1" applyAlignment="1">
      <alignment horizontal="center" vertical="center" wrapText="1"/>
    </xf>
    <xf numFmtId="0" fontId="23" fillId="11" borderId="13" xfId="0" applyFont="1" applyFill="1" applyBorder="1" applyAlignment="1">
      <alignment horizontal="center" vertical="center" wrapText="1"/>
    </xf>
    <xf numFmtId="0" fontId="23" fillId="11" borderId="14"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0" fillId="6" borderId="6" xfId="0" applyFill="1" applyBorder="1" applyAlignment="1">
      <alignment horizontal="center" vertical="center" wrapText="1"/>
    </xf>
    <xf numFmtId="0" fontId="0" fillId="6" borderId="3" xfId="0" applyFill="1" applyBorder="1" applyAlignment="1">
      <alignment horizontal="center" vertical="center" wrapText="1"/>
    </xf>
    <xf numFmtId="0" fontId="22" fillId="6" borderId="5" xfId="0" applyFont="1" applyFill="1" applyBorder="1" applyAlignment="1">
      <alignment horizontal="center" vertical="center" wrapText="1"/>
    </xf>
    <xf numFmtId="0" fontId="22" fillId="6" borderId="6" xfId="0" applyFont="1" applyFill="1" applyBorder="1" applyAlignment="1">
      <alignment horizontal="center" vertical="center" wrapText="1"/>
    </xf>
    <xf numFmtId="0" fontId="22" fillId="6" borderId="3" xfId="0" applyFont="1" applyFill="1" applyBorder="1" applyAlignment="1">
      <alignment horizontal="center"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0" xfId="0" applyAlignment="1">
      <alignment vertical="center" wrapText="1"/>
    </xf>
    <xf numFmtId="0" fontId="0" fillId="0" borderId="9"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7" fillId="2" borderId="11"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22" fillId="9" borderId="4" xfId="0" applyFont="1" applyFill="1" applyBorder="1" applyAlignment="1">
      <alignment horizontal="center" vertical="center" wrapText="1"/>
    </xf>
    <xf numFmtId="0" fontId="0" fillId="9" borderId="2" xfId="0" applyFill="1" applyBorder="1" applyAlignment="1">
      <alignment horizontal="center"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3" xfId="0" applyFont="1" applyBorder="1" applyAlignment="1">
      <alignment vertical="center" wrapText="1"/>
    </xf>
    <xf numFmtId="0" fontId="46" fillId="6" borderId="5" xfId="0" applyFont="1" applyFill="1" applyBorder="1" applyAlignment="1">
      <alignment horizontal="center" vertical="center" wrapText="1"/>
    </xf>
    <xf numFmtId="0" fontId="46" fillId="6" borderId="5" xfId="0" applyFont="1" applyFill="1" applyBorder="1" applyAlignment="1">
      <alignment horizontal="center" vertical="center"/>
    </xf>
    <xf numFmtId="0" fontId="0" fillId="6" borderId="6" xfId="0" applyFill="1" applyBorder="1" applyAlignment="1">
      <alignment horizontal="center" vertical="center"/>
    </xf>
    <xf numFmtId="0" fontId="0" fillId="6" borderId="3" xfId="0" applyFill="1" applyBorder="1" applyAlignment="1">
      <alignment horizontal="center" vertical="center"/>
    </xf>
    <xf numFmtId="0" fontId="46" fillId="2" borderId="11" xfId="0" applyFont="1" applyFill="1" applyBorder="1" applyAlignment="1">
      <alignment horizontal="center" vertical="center" wrapText="1"/>
    </xf>
    <xf numFmtId="0" fontId="0" fillId="0" borderId="7" xfId="0" applyBorder="1" applyAlignment="1">
      <alignment horizontal="center" vertical="center" wrapText="1"/>
    </xf>
    <xf numFmtId="0" fontId="0" fillId="0" borderId="14" xfId="0" applyBorder="1" applyAlignment="1">
      <alignment horizontal="center" vertical="center" wrapText="1"/>
    </xf>
    <xf numFmtId="0" fontId="22" fillId="0" borderId="11" xfId="0" applyFont="1" applyBorder="1" applyAlignment="1">
      <alignment vertical="top" wrapText="1"/>
    </xf>
    <xf numFmtId="0" fontId="22" fillId="0" borderId="10" xfId="0" applyFont="1" applyBorder="1" applyAlignment="1">
      <alignment vertical="top" wrapText="1"/>
    </xf>
    <xf numFmtId="0" fontId="22" fillId="0" borderId="7" xfId="0" applyFont="1" applyBorder="1" applyAlignment="1">
      <alignment vertical="top" wrapText="1"/>
    </xf>
    <xf numFmtId="0" fontId="22" fillId="0" borderId="8" xfId="0" applyFont="1" applyBorder="1" applyAlignment="1">
      <alignment vertical="top" wrapText="1"/>
    </xf>
    <xf numFmtId="0" fontId="22" fillId="0" borderId="0" xfId="0" applyFont="1" applyBorder="1" applyAlignment="1">
      <alignment vertical="top" wrapText="1"/>
    </xf>
    <xf numFmtId="0" fontId="22" fillId="0" borderId="9" xfId="0" applyFont="1" applyBorder="1" applyAlignment="1">
      <alignment vertical="top" wrapText="1"/>
    </xf>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14" xfId="0" applyFont="1" applyBorder="1" applyAlignment="1">
      <alignment vertical="top" wrapText="1"/>
    </xf>
    <xf numFmtId="0" fontId="0" fillId="9" borderId="15" xfId="0" applyFill="1" applyBorder="1" applyAlignment="1">
      <alignment horizontal="center" vertical="center" wrapText="1"/>
    </xf>
    <xf numFmtId="0" fontId="24" fillId="0" borderId="11" xfId="0" applyFont="1" applyBorder="1" applyAlignment="1">
      <alignment horizontal="left" vertical="center" wrapText="1"/>
    </xf>
    <xf numFmtId="0" fontId="24" fillId="0" borderId="10" xfId="0" applyFont="1" applyBorder="1" applyAlignment="1">
      <alignment horizontal="left" vertical="center" wrapText="1"/>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24" fillId="0" borderId="0" xfId="0" applyFont="1" applyAlignment="1">
      <alignment horizontal="left" vertical="center" wrapText="1"/>
    </xf>
    <xf numFmtId="0" fontId="24" fillId="0" borderId="9" xfId="0" applyFont="1" applyBorder="1" applyAlignment="1">
      <alignment horizontal="left" vertical="center" wrapText="1"/>
    </xf>
    <xf numFmtId="0" fontId="24" fillId="0" borderId="12" xfId="0" applyFont="1" applyBorder="1" applyAlignment="1">
      <alignment horizontal="left"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46" fillId="2" borderId="5" xfId="0" applyFont="1" applyFill="1" applyBorder="1" applyAlignment="1">
      <alignment horizontal="center" vertical="center" wrapText="1"/>
    </xf>
    <xf numFmtId="0" fontId="0" fillId="2" borderId="6" xfId="0" applyFill="1" applyBorder="1" applyAlignment="1">
      <alignment horizontal="center" vertical="center" wrapText="1"/>
    </xf>
    <xf numFmtId="0" fontId="0" fillId="2" borderId="3" xfId="0" applyFill="1" applyBorder="1" applyAlignment="1">
      <alignment horizontal="center" vertical="center" wrapText="1"/>
    </xf>
    <xf numFmtId="0" fontId="0" fillId="5" borderId="1" xfId="0"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2" xfId="0" applyFont="1" applyFill="1" applyBorder="1" applyAlignment="1">
      <alignment horizontal="center" vertical="center" wrapText="1"/>
    </xf>
    <xf numFmtId="0" fontId="24" fillId="0" borderId="11" xfId="0" applyFont="1"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1" fillId="10" borderId="5" xfId="0" applyFont="1" applyFill="1" applyBorder="1" applyAlignment="1">
      <alignment horizontal="center" vertical="center" wrapText="1"/>
    </xf>
    <xf numFmtId="0" fontId="0" fillId="10" borderId="6" xfId="0" applyFill="1" applyBorder="1" applyAlignment="1">
      <alignment horizontal="center" vertical="center" wrapText="1"/>
    </xf>
    <xf numFmtId="0" fontId="0" fillId="10" borderId="0" xfId="0" applyFill="1" applyAlignment="1">
      <alignment horizontal="center" vertical="center" wrapText="1"/>
    </xf>
    <xf numFmtId="0" fontId="38" fillId="0" borderId="11" xfId="0" applyFont="1" applyBorder="1" applyAlignment="1">
      <alignment vertical="center" wrapText="1"/>
    </xf>
    <xf numFmtId="0" fontId="47" fillId="5" borderId="5" xfId="0" applyFont="1" applyFill="1" applyBorder="1" applyAlignment="1">
      <alignment horizontal="center" vertical="center" wrapText="1"/>
    </xf>
    <xf numFmtId="0" fontId="0" fillId="0" borderId="3" xfId="0" applyBorder="1" applyAlignment="1">
      <alignment horizontal="center" vertical="center" wrapText="1"/>
    </xf>
    <xf numFmtId="0" fontId="0" fillId="6" borderId="11" xfId="0" applyFill="1" applyBorder="1" applyAlignment="1">
      <alignment horizontal="center" vertical="center" wrapText="1"/>
    </xf>
    <xf numFmtId="0" fontId="0" fillId="6" borderId="10" xfId="0" applyFill="1" applyBorder="1" applyAlignment="1">
      <alignment horizontal="center" vertical="center" wrapText="1"/>
    </xf>
    <xf numFmtId="0" fontId="0" fillId="6" borderId="7" xfId="0" applyFill="1" applyBorder="1" applyAlignment="1">
      <alignment horizontal="center" vertical="center"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2" xfId="0" applyFill="1" applyBorder="1" applyAlignment="1">
      <alignment horizontal="center" vertical="center" wrapText="1"/>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25" fillId="6" borderId="11" xfId="0" applyFont="1" applyFill="1" applyBorder="1" applyAlignment="1">
      <alignment horizontal="center" vertical="center" wrapText="1"/>
    </xf>
    <xf numFmtId="0" fontId="0" fillId="6" borderId="0" xfId="0" applyFill="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11" fillId="0" borderId="3" xfId="0" applyFont="1" applyBorder="1" applyAlignment="1">
      <alignment horizontal="center" vertical="center"/>
    </xf>
    <xf numFmtId="0" fontId="11" fillId="0" borderId="5" xfId="0" applyFont="1" applyBorder="1" applyAlignment="1">
      <alignment vertical="center" wrapText="1"/>
    </xf>
    <xf numFmtId="0" fontId="0" fillId="5" borderId="5" xfId="0" applyFill="1" applyBorder="1" applyAlignment="1">
      <alignment vertical="center" wrapText="1"/>
    </xf>
    <xf numFmtId="0" fontId="8" fillId="6" borderId="5" xfId="0" applyFont="1" applyFill="1" applyBorder="1" applyAlignment="1">
      <alignment vertical="center"/>
    </xf>
    <xf numFmtId="0" fontId="15" fillId="6" borderId="6" xfId="0" applyFont="1" applyFill="1" applyBorder="1" applyAlignment="1"/>
    <xf numFmtId="0" fontId="0" fillId="6" borderId="3" xfId="0" applyFill="1" applyBorder="1" applyAlignment="1"/>
    <xf numFmtId="0" fontId="0" fillId="5" borderId="3" xfId="0" applyFill="1" applyBorder="1" applyAlignment="1">
      <alignment vertical="center" wrapText="1"/>
    </xf>
    <xf numFmtId="0" fontId="41" fillId="0" borderId="3" xfId="0" applyFont="1" applyBorder="1" applyAlignment="1">
      <alignment horizontal="center" vertical="center" wrapText="1"/>
    </xf>
    <xf numFmtId="0" fontId="11" fillId="0" borderId="5" xfId="0" applyFont="1" applyBorder="1"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14" fontId="11" fillId="0" borderId="5" xfId="0" applyNumberFormat="1" applyFont="1" applyFill="1" applyBorder="1" applyAlignment="1" applyProtection="1">
      <alignment vertical="center" wrapText="1"/>
    </xf>
    <xf numFmtId="0" fontId="0" fillId="0" borderId="6" xfId="0" applyBorder="1"/>
    <xf numFmtId="0" fontId="0" fillId="0" borderId="3" xfId="0" applyBorder="1"/>
    <xf numFmtId="0" fontId="11" fillId="0" borderId="6" xfId="0" applyFont="1" applyBorder="1" applyAlignment="1">
      <alignment horizontal="left" vertical="center"/>
    </xf>
    <xf numFmtId="0" fontId="11" fillId="0" borderId="3" xfId="0" applyFont="1" applyBorder="1" applyAlignment="1">
      <alignment horizontal="left" vertical="center"/>
    </xf>
    <xf numFmtId="0" fontId="11" fillId="0" borderId="6" xfId="0" applyFont="1" applyBorder="1" applyAlignment="1">
      <alignment vertical="center" wrapText="1"/>
    </xf>
    <xf numFmtId="0" fontId="11" fillId="0" borderId="3" xfId="0" applyFont="1" applyBorder="1" applyAlignment="1">
      <alignment vertical="center" wrapText="1"/>
    </xf>
    <xf numFmtId="0" fontId="16" fillId="2" borderId="5" xfId="0" applyFont="1" applyFill="1" applyBorder="1" applyAlignment="1">
      <alignment horizontal="center" vertical="center" wrapText="1"/>
    </xf>
    <xf numFmtId="0" fontId="11" fillId="0" borderId="5" xfId="0" applyFont="1" applyBorder="1" applyAlignment="1">
      <alignment wrapText="1"/>
    </xf>
    <xf numFmtId="0" fontId="0" fillId="0" borderId="6" xfId="0" applyBorder="1" applyAlignment="1"/>
    <xf numFmtId="0" fontId="0" fillId="0" borderId="3" xfId="0" applyBorder="1" applyAlignment="1"/>
    <xf numFmtId="0" fontId="0" fillId="0" borderId="6" xfId="0" applyBorder="1" applyAlignment="1">
      <alignment wrapText="1"/>
    </xf>
    <xf numFmtId="0" fontId="0" fillId="0" borderId="3" xfId="0" applyBorder="1" applyAlignment="1">
      <alignment wrapText="1"/>
    </xf>
    <xf numFmtId="0" fontId="43" fillId="0" borderId="5" xfId="0" applyFont="1" applyBorder="1" applyAlignment="1">
      <alignment horizontal="center" vertical="center" wrapText="1"/>
    </xf>
    <xf numFmtId="0" fontId="0" fillId="5" borderId="5" xfId="0" applyFill="1" applyBorder="1" applyAlignment="1">
      <alignment horizontal="center" vertical="center" wrapText="1"/>
    </xf>
    <xf numFmtId="0" fontId="0" fillId="5" borderId="3" xfId="0" applyFill="1" applyBorder="1" applyAlignment="1">
      <alignment horizontal="center" vertical="center" wrapText="1"/>
    </xf>
    <xf numFmtId="0" fontId="22" fillId="0" borderId="5" xfId="0" applyFont="1" applyBorder="1" applyAlignment="1">
      <alignment horizontal="center" vertical="center" wrapText="1"/>
    </xf>
    <xf numFmtId="0" fontId="55" fillId="0" borderId="5" xfId="0" applyFont="1" applyFill="1" applyBorder="1" applyAlignment="1">
      <alignment horizontal="center" vertical="center" wrapText="1"/>
    </xf>
    <xf numFmtId="0" fontId="41" fillId="0" borderId="6" xfId="0" applyFont="1" applyFill="1" applyBorder="1" applyAlignment="1">
      <alignment horizontal="center" vertical="center" wrapText="1"/>
    </xf>
    <xf numFmtId="0" fontId="42" fillId="5" borderId="5" xfId="0" applyFont="1" applyFill="1" applyBorder="1" applyAlignment="1">
      <alignment horizontal="center" vertical="center" wrapText="1"/>
    </xf>
    <xf numFmtId="0" fontId="0" fillId="0" borderId="3" xfId="0" applyFont="1" applyBorder="1" applyAlignment="1">
      <alignment horizontal="center" vertical="center" wrapText="1"/>
    </xf>
    <xf numFmtId="0" fontId="23" fillId="2" borderId="5" xfId="0" applyFont="1" applyFill="1" applyBorder="1" applyAlignment="1">
      <alignment horizontal="center" vertical="center" wrapText="1"/>
    </xf>
    <xf numFmtId="170" fontId="22" fillId="9" borderId="4" xfId="0" applyNumberFormat="1" applyFont="1" applyFill="1" applyBorder="1" applyAlignment="1">
      <alignment horizontal="center" vertical="center" wrapText="1"/>
    </xf>
    <xf numFmtId="170" fontId="0" fillId="9" borderId="2" xfId="0" applyNumberFormat="1" applyFill="1" applyBorder="1" applyAlignment="1">
      <alignment horizontal="center" vertical="center" wrapText="1"/>
    </xf>
    <xf numFmtId="0" fontId="0" fillId="0" borderId="0" xfId="0" applyBorder="1" applyAlignment="1">
      <alignment vertical="center" wrapText="1"/>
    </xf>
    <xf numFmtId="0" fontId="23" fillId="9" borderId="5" xfId="0" applyFont="1" applyFill="1" applyBorder="1" applyAlignment="1">
      <alignment horizontal="center" vertical="center" wrapText="1"/>
    </xf>
    <xf numFmtId="0" fontId="22" fillId="9" borderId="6"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50" fillId="0" borderId="5" xfId="0" applyFont="1" applyBorder="1" applyAlignment="1">
      <alignment horizontal="center" vertical="center" wrapText="1"/>
    </xf>
  </cellXfs>
  <cellStyles count="2">
    <cellStyle name="Normal 3" xfId="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R686"/>
  <sheetViews>
    <sheetView tabSelected="1" view="pageLayout" zoomScale="80" zoomScaleNormal="95" zoomScalePageLayoutView="80" workbookViewId="0">
      <selection activeCell="C622" sqref="C622"/>
    </sheetView>
  </sheetViews>
  <sheetFormatPr defaultRowHeight="15"/>
  <cols>
    <col min="1" max="1" width="23" style="12" customWidth="1"/>
    <col min="2" max="2" width="39.42578125" style="12" customWidth="1"/>
    <col min="3" max="3" width="28.7109375" style="12" customWidth="1"/>
    <col min="4" max="4" width="29.7109375" style="12" customWidth="1"/>
    <col min="5" max="5" width="46.42578125" style="12" customWidth="1"/>
    <col min="6" max="6" width="24.28515625" style="12" customWidth="1"/>
    <col min="7" max="7" width="9.85546875" style="12" bestFit="1" customWidth="1"/>
    <col min="8" max="16384" width="9.140625" style="12"/>
  </cols>
  <sheetData>
    <row r="1" spans="1:9" s="26" customFormat="1" ht="31.5" customHeight="1">
      <c r="A1" s="274" t="s">
        <v>426</v>
      </c>
      <c r="B1" s="275"/>
      <c r="C1" s="275"/>
      <c r="D1" s="275"/>
      <c r="E1" s="275"/>
      <c r="F1" s="275"/>
      <c r="G1" s="275"/>
      <c r="H1" s="276"/>
      <c r="I1" s="25"/>
    </row>
    <row r="2" spans="1:9" s="10" customFormat="1" ht="43.5" customHeight="1">
      <c r="A2" s="2" t="s">
        <v>77</v>
      </c>
      <c r="B2" s="7" t="s">
        <v>78</v>
      </c>
      <c r="C2" s="6" t="s">
        <v>85</v>
      </c>
      <c r="D2" s="15" t="s">
        <v>79</v>
      </c>
      <c r="E2" s="20" t="s">
        <v>88</v>
      </c>
      <c r="F2" s="15" t="s">
        <v>518</v>
      </c>
      <c r="G2" s="3"/>
      <c r="H2" s="4"/>
      <c r="I2" s="5"/>
    </row>
    <row r="3" spans="1:9" s="9" customFormat="1" ht="81.75" customHeight="1">
      <c r="A3" s="8"/>
      <c r="B3" s="19" t="s">
        <v>248</v>
      </c>
      <c r="C3" s="1" t="s">
        <v>418</v>
      </c>
      <c r="D3" s="19" t="s">
        <v>92</v>
      </c>
      <c r="E3" s="19" t="s">
        <v>93</v>
      </c>
    </row>
    <row r="4" spans="1:9" s="9" customFormat="1" ht="81.75" customHeight="1">
      <c r="A4" s="8" t="s">
        <v>80</v>
      </c>
      <c r="B4" s="17" t="s">
        <v>81</v>
      </c>
      <c r="C4" s="18" t="s">
        <v>82</v>
      </c>
      <c r="D4" s="29" t="s">
        <v>79</v>
      </c>
    </row>
    <row r="5" spans="1:9" ht="72.75" customHeight="1">
      <c r="A5" s="21" t="s">
        <v>89</v>
      </c>
      <c r="B5" s="11" t="s">
        <v>18</v>
      </c>
      <c r="C5" s="11" t="s">
        <v>17</v>
      </c>
      <c r="D5" s="23">
        <v>20</v>
      </c>
      <c r="E5" s="23">
        <v>40</v>
      </c>
      <c r="F5" s="24">
        <f t="shared" ref="F5:F22" si="0">D5*E5</f>
        <v>800</v>
      </c>
    </row>
    <row r="6" spans="1:9" ht="79.5" customHeight="1">
      <c r="A6" s="28" t="s">
        <v>11</v>
      </c>
      <c r="B6" s="13" t="s">
        <v>225</v>
      </c>
      <c r="C6" s="11" t="s">
        <v>179</v>
      </c>
      <c r="D6" s="103">
        <v>140</v>
      </c>
      <c r="E6" s="23">
        <v>40</v>
      </c>
      <c r="F6" s="24">
        <f t="shared" si="0"/>
        <v>5600</v>
      </c>
    </row>
    <row r="7" spans="1:9" ht="75" customHeight="1">
      <c r="A7" s="28" t="s">
        <v>13</v>
      </c>
      <c r="B7" s="13" t="s">
        <v>19</v>
      </c>
      <c r="C7" s="11" t="s">
        <v>20</v>
      </c>
      <c r="D7" s="23">
        <v>20</v>
      </c>
      <c r="E7" s="23">
        <v>40</v>
      </c>
      <c r="F7" s="24">
        <f t="shared" si="0"/>
        <v>800</v>
      </c>
    </row>
    <row r="8" spans="1:9" ht="75" customHeight="1">
      <c r="A8" s="28" t="s">
        <v>12</v>
      </c>
      <c r="B8" s="13" t="s">
        <v>21</v>
      </c>
      <c r="C8" s="11" t="s">
        <v>22</v>
      </c>
      <c r="D8" s="23">
        <v>40</v>
      </c>
      <c r="E8" s="23">
        <v>40</v>
      </c>
      <c r="F8" s="24">
        <f t="shared" si="0"/>
        <v>1600</v>
      </c>
    </row>
    <row r="9" spans="1:9" ht="75" customHeight="1">
      <c r="A9" s="21" t="s">
        <v>89</v>
      </c>
      <c r="B9" s="11" t="s">
        <v>205</v>
      </c>
      <c r="C9" s="11" t="s">
        <v>180</v>
      </c>
      <c r="D9" s="23">
        <v>40</v>
      </c>
      <c r="E9" s="23">
        <v>40</v>
      </c>
      <c r="F9" s="24">
        <f t="shared" si="0"/>
        <v>1600</v>
      </c>
    </row>
    <row r="10" spans="1:9" ht="75" customHeight="1">
      <c r="A10" s="21" t="s">
        <v>89</v>
      </c>
      <c r="B10" s="13" t="s">
        <v>23</v>
      </c>
      <c r="C10" s="11" t="s">
        <v>26</v>
      </c>
      <c r="D10" s="23">
        <v>20</v>
      </c>
      <c r="E10" s="23">
        <v>40</v>
      </c>
      <c r="F10" s="24">
        <f t="shared" si="0"/>
        <v>800</v>
      </c>
    </row>
    <row r="11" spans="1:9" ht="75.75" customHeight="1">
      <c r="A11" s="21" t="s">
        <v>89</v>
      </c>
      <c r="B11" s="11" t="s">
        <v>28</v>
      </c>
      <c r="C11" s="11" t="s">
        <v>27</v>
      </c>
      <c r="D11" s="103">
        <v>60</v>
      </c>
      <c r="E11" s="23">
        <v>40</v>
      </c>
      <c r="F11" s="24">
        <f t="shared" si="0"/>
        <v>2400</v>
      </c>
    </row>
    <row r="12" spans="1:9" ht="75" customHeight="1">
      <c r="A12" s="21" t="s">
        <v>89</v>
      </c>
      <c r="B12" s="13" t="s">
        <v>24</v>
      </c>
      <c r="C12" s="11" t="s">
        <v>25</v>
      </c>
      <c r="D12" s="23">
        <v>40</v>
      </c>
      <c r="E12" s="23">
        <v>40</v>
      </c>
      <c r="F12" s="24">
        <f t="shared" si="0"/>
        <v>1600</v>
      </c>
    </row>
    <row r="13" spans="1:9" ht="75.75" customHeight="1">
      <c r="A13" s="21" t="s">
        <v>89</v>
      </c>
      <c r="B13" s="13" t="s">
        <v>29</v>
      </c>
      <c r="C13" s="11" t="s">
        <v>30</v>
      </c>
      <c r="D13" s="23">
        <v>60</v>
      </c>
      <c r="E13" s="23">
        <v>40</v>
      </c>
      <c r="F13" s="24">
        <f t="shared" si="0"/>
        <v>2400</v>
      </c>
    </row>
    <row r="14" spans="1:9" ht="74.25" customHeight="1">
      <c r="A14" s="21" t="s">
        <v>89</v>
      </c>
      <c r="B14" s="13" t="s">
        <v>31</v>
      </c>
      <c r="C14" s="11" t="s">
        <v>32</v>
      </c>
      <c r="D14" s="23">
        <v>40</v>
      </c>
      <c r="E14" s="23">
        <v>40</v>
      </c>
      <c r="F14" s="24">
        <f t="shared" si="0"/>
        <v>1600</v>
      </c>
    </row>
    <row r="15" spans="1:9" ht="75" customHeight="1">
      <c r="A15" s="21" t="s">
        <v>89</v>
      </c>
      <c r="B15" s="11" t="s">
        <v>33</v>
      </c>
      <c r="C15" s="11" t="s">
        <v>34</v>
      </c>
      <c r="D15" s="103">
        <v>140</v>
      </c>
      <c r="E15" s="23">
        <v>55</v>
      </c>
      <c r="F15" s="24">
        <f t="shared" si="0"/>
        <v>7700</v>
      </c>
    </row>
    <row r="16" spans="1:9" ht="89.25" customHeight="1">
      <c r="A16" s="21" t="s">
        <v>89</v>
      </c>
      <c r="B16" s="11" t="s">
        <v>33</v>
      </c>
      <c r="C16" s="11" t="s">
        <v>181</v>
      </c>
      <c r="D16" s="23">
        <v>60</v>
      </c>
      <c r="E16" s="23">
        <v>40</v>
      </c>
      <c r="F16" s="24">
        <f t="shared" si="0"/>
        <v>2400</v>
      </c>
    </row>
    <row r="17" spans="1:7" ht="75" customHeight="1">
      <c r="A17" s="21" t="s">
        <v>89</v>
      </c>
      <c r="B17" s="11" t="s">
        <v>35</v>
      </c>
      <c r="C17" s="11" t="s">
        <v>36</v>
      </c>
      <c r="D17" s="23">
        <v>40</v>
      </c>
      <c r="E17" s="23">
        <v>40</v>
      </c>
      <c r="F17" s="24">
        <f t="shared" si="0"/>
        <v>1600</v>
      </c>
    </row>
    <row r="18" spans="1:7" ht="75" customHeight="1">
      <c r="A18" s="28" t="s">
        <v>9</v>
      </c>
      <c r="B18" s="11" t="s">
        <v>37</v>
      </c>
      <c r="C18" s="11" t="s">
        <v>38</v>
      </c>
      <c r="D18" s="23">
        <v>40</v>
      </c>
      <c r="E18" s="23">
        <v>40</v>
      </c>
      <c r="F18" s="24">
        <f t="shared" si="0"/>
        <v>1600</v>
      </c>
    </row>
    <row r="19" spans="1:7" ht="75" customHeight="1">
      <c r="A19" s="28" t="s">
        <v>7</v>
      </c>
      <c r="B19" s="11" t="s">
        <v>37</v>
      </c>
      <c r="C19" s="11" t="s">
        <v>39</v>
      </c>
      <c r="D19" s="23">
        <v>20</v>
      </c>
      <c r="E19" s="23">
        <v>40</v>
      </c>
      <c r="F19" s="24">
        <f t="shared" si="0"/>
        <v>800</v>
      </c>
    </row>
    <row r="20" spans="1:7" ht="75.75" customHeight="1">
      <c r="A20" s="21" t="s">
        <v>89</v>
      </c>
      <c r="B20" s="11" t="s">
        <v>40</v>
      </c>
      <c r="C20" s="11" t="s">
        <v>41</v>
      </c>
      <c r="D20" s="23">
        <v>20</v>
      </c>
      <c r="E20" s="23">
        <v>40</v>
      </c>
      <c r="F20" s="24">
        <f t="shared" si="0"/>
        <v>800</v>
      </c>
    </row>
    <row r="21" spans="1:7" ht="75" customHeight="1">
      <c r="A21" s="28" t="s">
        <v>8</v>
      </c>
      <c r="B21" s="14" t="s">
        <v>42</v>
      </c>
      <c r="C21" s="11" t="s">
        <v>43</v>
      </c>
      <c r="D21" s="23">
        <v>60</v>
      </c>
      <c r="E21" s="23">
        <v>40</v>
      </c>
      <c r="F21" s="24">
        <f t="shared" si="0"/>
        <v>2400</v>
      </c>
    </row>
    <row r="22" spans="1:7" ht="75" customHeight="1">
      <c r="A22" s="21" t="s">
        <v>89</v>
      </c>
      <c r="B22" s="14" t="s">
        <v>44</v>
      </c>
      <c r="C22" s="11" t="s">
        <v>45</v>
      </c>
      <c r="D22" s="103">
        <v>60</v>
      </c>
      <c r="E22" s="23">
        <v>40</v>
      </c>
      <c r="F22" s="24">
        <f t="shared" si="0"/>
        <v>2400</v>
      </c>
    </row>
    <row r="23" spans="1:7" ht="81" customHeight="1">
      <c r="A23" s="269" t="s">
        <v>420</v>
      </c>
      <c r="B23" s="270"/>
      <c r="C23" s="270"/>
      <c r="D23" s="270"/>
      <c r="E23" s="271"/>
      <c r="F23" s="90"/>
      <c r="G23" s="44"/>
    </row>
    <row r="24" spans="1:7" s="9" customFormat="1" ht="81" customHeight="1">
      <c r="A24" s="8" t="s">
        <v>80</v>
      </c>
      <c r="B24" s="17" t="s">
        <v>81</v>
      </c>
      <c r="C24" s="16" t="s">
        <v>83</v>
      </c>
    </row>
    <row r="25" spans="1:7" ht="75" customHeight="1">
      <c r="A25" s="21" t="s">
        <v>89</v>
      </c>
      <c r="B25" s="11" t="s">
        <v>226</v>
      </c>
      <c r="C25" s="11" t="s">
        <v>182</v>
      </c>
      <c r="D25" s="23">
        <v>40</v>
      </c>
      <c r="E25" s="23">
        <v>40</v>
      </c>
      <c r="F25" s="24">
        <f t="shared" ref="F25:F49" si="1">D25*E25</f>
        <v>1600</v>
      </c>
    </row>
    <row r="26" spans="1:7" ht="75" customHeight="1">
      <c r="A26" s="28" t="s">
        <v>2</v>
      </c>
      <c r="B26" s="11" t="s">
        <v>227</v>
      </c>
      <c r="C26" s="11" t="s">
        <v>183</v>
      </c>
      <c r="D26" s="103">
        <v>140</v>
      </c>
      <c r="E26" s="23">
        <v>50</v>
      </c>
      <c r="F26" s="24">
        <f t="shared" si="1"/>
        <v>7000</v>
      </c>
    </row>
    <row r="27" spans="1:7" ht="75" customHeight="1">
      <c r="A27" s="28" t="s">
        <v>86</v>
      </c>
      <c r="B27" s="11" t="s">
        <v>228</v>
      </c>
      <c r="C27" s="11" t="s">
        <v>184</v>
      </c>
      <c r="D27" s="23">
        <v>140</v>
      </c>
      <c r="E27" s="23">
        <v>50</v>
      </c>
      <c r="F27" s="24">
        <f t="shared" si="1"/>
        <v>7000</v>
      </c>
    </row>
    <row r="28" spans="1:7" ht="75.75" customHeight="1">
      <c r="A28" s="21" t="s">
        <v>89</v>
      </c>
      <c r="B28" s="11" t="s">
        <v>229</v>
      </c>
      <c r="C28" s="11" t="s">
        <v>185</v>
      </c>
      <c r="D28" s="23">
        <v>20</v>
      </c>
      <c r="E28" s="23">
        <v>40</v>
      </c>
      <c r="F28" s="24">
        <f t="shared" si="1"/>
        <v>800</v>
      </c>
    </row>
    <row r="29" spans="1:7" ht="75" customHeight="1">
      <c r="A29" s="21" t="s">
        <v>89</v>
      </c>
      <c r="B29" s="11" t="s">
        <v>230</v>
      </c>
      <c r="C29" s="11" t="s">
        <v>186</v>
      </c>
      <c r="D29" s="23">
        <v>20</v>
      </c>
      <c r="E29" s="23">
        <v>40</v>
      </c>
      <c r="F29" s="24">
        <f t="shared" si="1"/>
        <v>800</v>
      </c>
    </row>
    <row r="30" spans="1:7" ht="75" customHeight="1">
      <c r="A30" s="21" t="s">
        <v>89</v>
      </c>
      <c r="B30" s="11" t="s">
        <v>231</v>
      </c>
      <c r="C30" s="11" t="s">
        <v>189</v>
      </c>
      <c r="D30" s="23">
        <v>140</v>
      </c>
      <c r="E30" s="23">
        <v>70</v>
      </c>
      <c r="F30" s="24">
        <f t="shared" si="1"/>
        <v>9800</v>
      </c>
    </row>
    <row r="31" spans="1:7" ht="75" customHeight="1">
      <c r="A31" s="21" t="s">
        <v>89</v>
      </c>
      <c r="B31" s="11" t="s">
        <v>232</v>
      </c>
      <c r="C31" s="11" t="s">
        <v>46</v>
      </c>
      <c r="D31" s="23">
        <v>20</v>
      </c>
      <c r="E31" s="23">
        <v>40</v>
      </c>
      <c r="F31" s="24">
        <f t="shared" si="1"/>
        <v>800</v>
      </c>
    </row>
    <row r="32" spans="1:7" ht="74.25" customHeight="1">
      <c r="A32" s="28" t="s">
        <v>6</v>
      </c>
      <c r="B32" s="14" t="s">
        <v>425</v>
      </c>
      <c r="C32" s="11" t="s">
        <v>187</v>
      </c>
      <c r="D32" s="23">
        <v>40</v>
      </c>
      <c r="E32" s="23">
        <v>40</v>
      </c>
      <c r="F32" s="24">
        <f t="shared" si="1"/>
        <v>1600</v>
      </c>
    </row>
    <row r="33" spans="1:6" ht="75" customHeight="1">
      <c r="A33" s="21" t="s">
        <v>89</v>
      </c>
      <c r="B33" s="11" t="s">
        <v>233</v>
      </c>
      <c r="C33" s="11" t="s">
        <v>47</v>
      </c>
      <c r="D33" s="23">
        <v>40</v>
      </c>
      <c r="E33" s="23">
        <v>100</v>
      </c>
      <c r="F33" s="24">
        <f t="shared" si="1"/>
        <v>4000</v>
      </c>
    </row>
    <row r="34" spans="1:6" ht="75" customHeight="1">
      <c r="A34" s="21" t="s">
        <v>89</v>
      </c>
      <c r="B34" s="11" t="s">
        <v>234</v>
      </c>
      <c r="C34" s="11" t="s">
        <v>48</v>
      </c>
      <c r="D34" s="23">
        <v>120</v>
      </c>
      <c r="E34" s="23">
        <v>40</v>
      </c>
      <c r="F34" s="24">
        <f t="shared" si="1"/>
        <v>4800</v>
      </c>
    </row>
    <row r="35" spans="1:6" ht="75" customHeight="1">
      <c r="A35" s="21" t="s">
        <v>89</v>
      </c>
      <c r="B35" s="11" t="s">
        <v>235</v>
      </c>
      <c r="C35" s="11" t="s">
        <v>188</v>
      </c>
      <c r="D35" s="23">
        <v>20</v>
      </c>
      <c r="E35" s="23">
        <v>40</v>
      </c>
      <c r="F35" s="24">
        <f t="shared" si="1"/>
        <v>800</v>
      </c>
    </row>
    <row r="36" spans="1:6" ht="75" customHeight="1">
      <c r="A36" s="21" t="s">
        <v>89</v>
      </c>
      <c r="B36" s="11" t="s">
        <v>236</v>
      </c>
      <c r="C36" s="11" t="s">
        <v>190</v>
      </c>
      <c r="D36" s="23">
        <v>40</v>
      </c>
      <c r="E36" s="23">
        <v>40</v>
      </c>
      <c r="F36" s="24">
        <f t="shared" si="1"/>
        <v>1600</v>
      </c>
    </row>
    <row r="37" spans="1:6" ht="75" customHeight="1">
      <c r="A37" s="21" t="s">
        <v>89</v>
      </c>
      <c r="B37" s="14" t="s">
        <v>49</v>
      </c>
      <c r="C37" s="11" t="s">
        <v>191</v>
      </c>
      <c r="D37" s="23">
        <v>20</v>
      </c>
      <c r="E37" s="23">
        <v>55</v>
      </c>
      <c r="F37" s="24">
        <f t="shared" si="1"/>
        <v>1100</v>
      </c>
    </row>
    <row r="38" spans="1:6" ht="75" customHeight="1">
      <c r="A38" s="28" t="s">
        <v>16</v>
      </c>
      <c r="B38" s="11" t="s">
        <v>50</v>
      </c>
      <c r="C38" s="11" t="s">
        <v>192</v>
      </c>
      <c r="D38" s="103">
        <v>40</v>
      </c>
      <c r="E38" s="23">
        <v>100</v>
      </c>
      <c r="F38" s="24">
        <f t="shared" si="1"/>
        <v>4000</v>
      </c>
    </row>
    <row r="39" spans="1:6" ht="75" customHeight="1">
      <c r="A39" s="21" t="s">
        <v>89</v>
      </c>
      <c r="B39" s="11" t="s">
        <v>51</v>
      </c>
      <c r="C39" s="11" t="s">
        <v>193</v>
      </c>
      <c r="D39" s="23">
        <v>40</v>
      </c>
      <c r="E39" s="23">
        <v>55</v>
      </c>
      <c r="F39" s="24">
        <f t="shared" si="1"/>
        <v>2200</v>
      </c>
    </row>
    <row r="40" spans="1:6" ht="73.5" customHeight="1">
      <c r="A40" s="21" t="s">
        <v>89</v>
      </c>
      <c r="B40" s="11" t="s">
        <v>52</v>
      </c>
      <c r="C40" s="11" t="s">
        <v>194</v>
      </c>
      <c r="D40" s="23">
        <v>40</v>
      </c>
      <c r="E40" s="23">
        <v>55</v>
      </c>
      <c r="F40" s="24">
        <f t="shared" si="1"/>
        <v>2200</v>
      </c>
    </row>
    <row r="41" spans="1:6" ht="75" customHeight="1">
      <c r="A41" s="21" t="s">
        <v>89</v>
      </c>
      <c r="B41" s="11" t="s">
        <v>53</v>
      </c>
      <c r="C41" s="11" t="s">
        <v>195</v>
      </c>
      <c r="D41" s="23">
        <v>40</v>
      </c>
      <c r="E41" s="23">
        <v>40</v>
      </c>
      <c r="F41" s="24">
        <f t="shared" si="1"/>
        <v>1600</v>
      </c>
    </row>
    <row r="42" spans="1:6" ht="75" customHeight="1">
      <c r="A42" s="21" t="s">
        <v>89</v>
      </c>
      <c r="B42" s="11" t="s">
        <v>242</v>
      </c>
      <c r="C42" s="11" t="s">
        <v>196</v>
      </c>
      <c r="D42" s="23">
        <v>60</v>
      </c>
      <c r="E42" s="23">
        <v>40</v>
      </c>
      <c r="F42" s="24">
        <f t="shared" si="1"/>
        <v>2400</v>
      </c>
    </row>
    <row r="43" spans="1:6" ht="81" customHeight="1">
      <c r="A43" s="21" t="s">
        <v>89</v>
      </c>
      <c r="B43" s="11" t="s">
        <v>241</v>
      </c>
      <c r="C43" s="11" t="s">
        <v>197</v>
      </c>
      <c r="D43" s="23">
        <v>20</v>
      </c>
      <c r="E43" s="23">
        <v>40</v>
      </c>
      <c r="F43" s="24">
        <f t="shared" si="1"/>
        <v>800</v>
      </c>
    </row>
    <row r="44" spans="1:6" ht="75" customHeight="1">
      <c r="A44" s="21" t="s">
        <v>89</v>
      </c>
      <c r="B44" s="11" t="s">
        <v>243</v>
      </c>
      <c r="C44" s="11" t="s">
        <v>54</v>
      </c>
      <c r="D44" s="23">
        <v>20</v>
      </c>
      <c r="E44" s="23">
        <v>40</v>
      </c>
      <c r="F44" s="24">
        <f t="shared" si="1"/>
        <v>800</v>
      </c>
    </row>
    <row r="45" spans="1:6" ht="75" customHeight="1">
      <c r="A45" s="21" t="s">
        <v>89</v>
      </c>
      <c r="B45" s="11" t="s">
        <v>240</v>
      </c>
      <c r="C45" s="11" t="s">
        <v>198</v>
      </c>
      <c r="D45" s="23">
        <v>20</v>
      </c>
      <c r="E45" s="23">
        <v>40</v>
      </c>
      <c r="F45" s="24">
        <f t="shared" si="1"/>
        <v>800</v>
      </c>
    </row>
    <row r="46" spans="1:6" ht="81" customHeight="1">
      <c r="A46" s="21" t="s">
        <v>89</v>
      </c>
      <c r="B46" s="11" t="s">
        <v>239</v>
      </c>
      <c r="C46" s="11" t="s">
        <v>199</v>
      </c>
      <c r="D46" s="23">
        <v>40</v>
      </c>
      <c r="E46" s="23">
        <v>40</v>
      </c>
      <c r="F46" s="24">
        <f t="shared" si="1"/>
        <v>1600</v>
      </c>
    </row>
    <row r="47" spans="1:6" ht="81" customHeight="1">
      <c r="A47" s="21" t="s">
        <v>89</v>
      </c>
      <c r="B47" s="11" t="s">
        <v>238</v>
      </c>
      <c r="C47" s="11" t="s">
        <v>55</v>
      </c>
      <c r="D47" s="23">
        <v>20</v>
      </c>
      <c r="E47" s="23">
        <v>40</v>
      </c>
      <c r="F47" s="24">
        <f t="shared" si="1"/>
        <v>800</v>
      </c>
    </row>
    <row r="48" spans="1:6" ht="81" customHeight="1">
      <c r="A48" s="21" t="s">
        <v>89</v>
      </c>
      <c r="B48" s="11" t="s">
        <v>237</v>
      </c>
      <c r="C48" s="11" t="s">
        <v>56</v>
      </c>
      <c r="D48" s="23">
        <v>20</v>
      </c>
      <c r="E48" s="23">
        <v>40</v>
      </c>
      <c r="F48" s="24">
        <f t="shared" si="1"/>
        <v>800</v>
      </c>
    </row>
    <row r="49" spans="1:7" ht="81" customHeight="1">
      <c r="A49" s="21" t="s">
        <v>89</v>
      </c>
      <c r="B49" s="11" t="s">
        <v>424</v>
      </c>
      <c r="C49" s="11" t="s">
        <v>200</v>
      </c>
      <c r="D49" s="23">
        <v>20</v>
      </c>
      <c r="E49" s="23">
        <v>40</v>
      </c>
      <c r="F49" s="24">
        <f t="shared" si="1"/>
        <v>800</v>
      </c>
    </row>
    <row r="50" spans="1:7" ht="100.5" customHeight="1">
      <c r="A50" s="284" t="s">
        <v>422</v>
      </c>
      <c r="B50" s="285"/>
      <c r="C50" s="285"/>
      <c r="D50" s="285"/>
      <c r="E50" s="286"/>
      <c r="F50" s="91"/>
      <c r="G50" s="11"/>
    </row>
    <row r="51" spans="1:7" s="9" customFormat="1" ht="81" customHeight="1">
      <c r="A51" s="8" t="s">
        <v>80</v>
      </c>
      <c r="B51" s="17" t="s">
        <v>81</v>
      </c>
      <c r="C51" s="16" t="s">
        <v>84</v>
      </c>
    </row>
    <row r="52" spans="1:7" ht="90" customHeight="1">
      <c r="A52" s="21" t="s">
        <v>89</v>
      </c>
      <c r="B52" s="11" t="s">
        <v>206</v>
      </c>
      <c r="C52" s="11" t="s">
        <v>57</v>
      </c>
      <c r="D52" s="103">
        <v>140</v>
      </c>
      <c r="E52" s="23">
        <v>40</v>
      </c>
      <c r="F52" s="24">
        <f t="shared" ref="F52:F72" si="2">D52*E52</f>
        <v>5600</v>
      </c>
    </row>
    <row r="53" spans="1:7" ht="90" customHeight="1">
      <c r="A53" s="28" t="s">
        <v>10</v>
      </c>
      <c r="B53" s="11" t="s">
        <v>207</v>
      </c>
      <c r="C53" s="11" t="s">
        <v>58</v>
      </c>
      <c r="D53" s="103">
        <v>140</v>
      </c>
      <c r="E53" s="23">
        <v>90</v>
      </c>
      <c r="F53" s="24">
        <f t="shared" si="2"/>
        <v>12600</v>
      </c>
    </row>
    <row r="54" spans="1:7" ht="90" customHeight="1">
      <c r="A54" s="21" t="s">
        <v>89</v>
      </c>
      <c r="B54" s="11" t="s">
        <v>208</v>
      </c>
      <c r="C54" s="11" t="s">
        <v>59</v>
      </c>
      <c r="D54" s="23">
        <v>20</v>
      </c>
      <c r="E54" s="23">
        <v>40</v>
      </c>
      <c r="F54" s="24">
        <f t="shared" si="2"/>
        <v>800</v>
      </c>
    </row>
    <row r="55" spans="1:7" ht="90" customHeight="1">
      <c r="A55" s="21" t="s">
        <v>89</v>
      </c>
      <c r="B55" s="11" t="s">
        <v>209</v>
      </c>
      <c r="C55" s="11" t="s">
        <v>60</v>
      </c>
      <c r="D55" s="23">
        <v>40</v>
      </c>
      <c r="E55" s="23">
        <v>40</v>
      </c>
      <c r="F55" s="24">
        <f t="shared" si="2"/>
        <v>1600</v>
      </c>
    </row>
    <row r="56" spans="1:7" ht="75" customHeight="1">
      <c r="A56" s="21" t="s">
        <v>89</v>
      </c>
      <c r="B56" s="11" t="s">
        <v>210</v>
      </c>
      <c r="C56" s="11" t="s">
        <v>61</v>
      </c>
      <c r="D56" s="23">
        <v>20</v>
      </c>
      <c r="E56" s="23">
        <v>40</v>
      </c>
      <c r="F56" s="24">
        <f t="shared" si="2"/>
        <v>800</v>
      </c>
    </row>
    <row r="57" spans="1:7" ht="75" customHeight="1">
      <c r="A57" s="28" t="s">
        <v>14</v>
      </c>
      <c r="B57" s="11" t="s">
        <v>211</v>
      </c>
      <c r="C57" s="11" t="s">
        <v>62</v>
      </c>
      <c r="D57" s="103">
        <v>140</v>
      </c>
      <c r="E57" s="23">
        <v>40</v>
      </c>
      <c r="F57" s="24">
        <f t="shared" si="2"/>
        <v>5600</v>
      </c>
    </row>
    <row r="58" spans="1:7" ht="75" customHeight="1">
      <c r="A58" s="28" t="s">
        <v>15</v>
      </c>
      <c r="B58" s="11" t="s">
        <v>212</v>
      </c>
      <c r="C58" s="11" t="s">
        <v>63</v>
      </c>
      <c r="D58" s="23">
        <v>20</v>
      </c>
      <c r="E58" s="23">
        <v>40</v>
      </c>
      <c r="F58" s="24">
        <f t="shared" si="2"/>
        <v>800</v>
      </c>
    </row>
    <row r="59" spans="1:7" ht="75" customHeight="1">
      <c r="A59" s="21" t="s">
        <v>89</v>
      </c>
      <c r="B59" s="11" t="s">
        <v>213</v>
      </c>
      <c r="C59" s="11" t="s">
        <v>64</v>
      </c>
      <c r="D59" s="23">
        <v>20</v>
      </c>
      <c r="E59" s="23">
        <v>40</v>
      </c>
      <c r="F59" s="24">
        <f t="shared" si="2"/>
        <v>800</v>
      </c>
    </row>
    <row r="60" spans="1:7" ht="75" customHeight="1">
      <c r="A60" s="28" t="s">
        <v>1</v>
      </c>
      <c r="B60" s="11" t="s">
        <v>214</v>
      </c>
      <c r="C60" s="11" t="s">
        <v>65</v>
      </c>
      <c r="D60" s="103">
        <v>140</v>
      </c>
      <c r="E60" s="23">
        <v>40</v>
      </c>
      <c r="F60" s="24">
        <f t="shared" si="2"/>
        <v>5600</v>
      </c>
    </row>
    <row r="61" spans="1:7" ht="75" customHeight="1">
      <c r="A61" s="21" t="s">
        <v>89</v>
      </c>
      <c r="B61" s="11" t="s">
        <v>215</v>
      </c>
      <c r="C61" s="11" t="s">
        <v>66</v>
      </c>
      <c r="D61" s="23">
        <v>140</v>
      </c>
      <c r="E61" s="23">
        <v>60</v>
      </c>
      <c r="F61" s="24">
        <f t="shared" si="2"/>
        <v>8400</v>
      </c>
    </row>
    <row r="62" spans="1:7" ht="75" customHeight="1">
      <c r="A62" s="21" t="s">
        <v>89</v>
      </c>
      <c r="B62" s="11" t="s">
        <v>216</v>
      </c>
      <c r="C62" s="11" t="s">
        <v>67</v>
      </c>
      <c r="D62" s="23">
        <v>20</v>
      </c>
      <c r="E62" s="23">
        <v>40</v>
      </c>
      <c r="F62" s="24">
        <f t="shared" si="2"/>
        <v>800</v>
      </c>
    </row>
    <row r="63" spans="1:7" ht="75" customHeight="1">
      <c r="A63" s="28" t="s">
        <v>5</v>
      </c>
      <c r="B63" s="11" t="s">
        <v>217</v>
      </c>
      <c r="C63" s="11" t="s">
        <v>68</v>
      </c>
      <c r="D63" s="23">
        <v>120</v>
      </c>
      <c r="E63" s="23">
        <v>40</v>
      </c>
      <c r="F63" s="24">
        <f t="shared" si="2"/>
        <v>4800</v>
      </c>
    </row>
    <row r="64" spans="1:7" ht="75" customHeight="1">
      <c r="A64" s="21" t="s">
        <v>89</v>
      </c>
      <c r="B64" s="11" t="s">
        <v>218</v>
      </c>
      <c r="C64" s="11" t="s">
        <v>69</v>
      </c>
      <c r="D64" s="23">
        <v>20</v>
      </c>
      <c r="E64" s="23">
        <v>55</v>
      </c>
      <c r="F64" s="24">
        <f t="shared" si="2"/>
        <v>1100</v>
      </c>
    </row>
    <row r="65" spans="1:28" ht="75" customHeight="1">
      <c r="A65" s="28" t="s">
        <v>4</v>
      </c>
      <c r="B65" s="11" t="s">
        <v>70</v>
      </c>
      <c r="C65" s="11" t="s">
        <v>71</v>
      </c>
      <c r="D65" s="23">
        <v>20</v>
      </c>
      <c r="E65" s="23">
        <v>40</v>
      </c>
      <c r="F65" s="24">
        <f t="shared" si="2"/>
        <v>800</v>
      </c>
    </row>
    <row r="66" spans="1:28" ht="75" customHeight="1">
      <c r="A66" s="28" t="s">
        <v>3</v>
      </c>
      <c r="B66" s="11" t="s">
        <v>219</v>
      </c>
      <c r="C66" s="11" t="s">
        <v>72</v>
      </c>
      <c r="D66" s="23">
        <v>120</v>
      </c>
      <c r="E66" s="23">
        <v>40</v>
      </c>
      <c r="F66" s="24">
        <f t="shared" si="2"/>
        <v>4800</v>
      </c>
    </row>
    <row r="67" spans="1:28" ht="75" customHeight="1">
      <c r="A67" s="21" t="s">
        <v>89</v>
      </c>
      <c r="B67" s="11" t="s">
        <v>244</v>
      </c>
      <c r="C67" s="11" t="s">
        <v>201</v>
      </c>
      <c r="D67" s="23">
        <v>20</v>
      </c>
      <c r="E67" s="23">
        <v>40</v>
      </c>
      <c r="F67" s="24">
        <f t="shared" si="2"/>
        <v>800</v>
      </c>
    </row>
    <row r="68" spans="1:28" ht="75" customHeight="1">
      <c r="A68" s="28" t="s">
        <v>0</v>
      </c>
      <c r="B68" s="11" t="s">
        <v>220</v>
      </c>
      <c r="C68" s="11" t="s">
        <v>73</v>
      </c>
      <c r="D68" s="103">
        <v>140</v>
      </c>
      <c r="E68" s="23">
        <v>40</v>
      </c>
      <c r="F68" s="24">
        <f t="shared" si="2"/>
        <v>5600</v>
      </c>
    </row>
    <row r="69" spans="1:28" ht="75" customHeight="1">
      <c r="A69" s="21" t="s">
        <v>89</v>
      </c>
      <c r="B69" s="11" t="s">
        <v>221</v>
      </c>
      <c r="C69" s="11" t="s">
        <v>74</v>
      </c>
      <c r="D69" s="23">
        <v>120</v>
      </c>
      <c r="E69" s="23">
        <v>40</v>
      </c>
      <c r="F69" s="24">
        <f t="shared" si="2"/>
        <v>4800</v>
      </c>
    </row>
    <row r="70" spans="1:28" ht="75" customHeight="1">
      <c r="A70" s="21" t="s">
        <v>89</v>
      </c>
      <c r="B70" s="11" t="s">
        <v>222</v>
      </c>
      <c r="C70" s="11" t="s">
        <v>75</v>
      </c>
      <c r="D70" s="23">
        <v>20</v>
      </c>
      <c r="E70" s="23">
        <v>40</v>
      </c>
      <c r="F70" s="24">
        <f t="shared" si="2"/>
        <v>800</v>
      </c>
    </row>
    <row r="71" spans="1:28" ht="75" customHeight="1">
      <c r="A71" s="21" t="s">
        <v>89</v>
      </c>
      <c r="B71" s="11" t="s">
        <v>223</v>
      </c>
      <c r="C71" s="11" t="s">
        <v>76</v>
      </c>
      <c r="D71" s="23">
        <v>60</v>
      </c>
      <c r="E71" s="23">
        <v>40</v>
      </c>
      <c r="F71" s="24">
        <f t="shared" si="2"/>
        <v>2400</v>
      </c>
    </row>
    <row r="72" spans="1:28" ht="80.25" customHeight="1">
      <c r="A72" s="21" t="s">
        <v>89</v>
      </c>
      <c r="B72" s="11" t="s">
        <v>224</v>
      </c>
      <c r="C72" s="11" t="s">
        <v>202</v>
      </c>
      <c r="D72" s="23">
        <v>140</v>
      </c>
      <c r="E72" s="23">
        <v>85</v>
      </c>
      <c r="F72" s="24">
        <f t="shared" si="2"/>
        <v>11900</v>
      </c>
    </row>
    <row r="73" spans="1:28" ht="100.5" customHeight="1">
      <c r="A73" s="279" t="s">
        <v>421</v>
      </c>
      <c r="B73" s="287"/>
      <c r="C73" s="287"/>
      <c r="D73" s="287"/>
      <c r="E73" s="288"/>
      <c r="F73" s="91"/>
      <c r="G73" s="91"/>
    </row>
    <row r="74" spans="1:28" ht="153.75" customHeight="1">
      <c r="A74" s="272" t="s">
        <v>419</v>
      </c>
      <c r="B74" s="289"/>
      <c r="C74" s="289"/>
      <c r="D74" s="289"/>
      <c r="E74" s="290"/>
      <c r="F74" s="138" t="s">
        <v>669</v>
      </c>
      <c r="G74" s="22"/>
    </row>
    <row r="75" spans="1:28" ht="70.5" customHeight="1">
      <c r="A75" s="272" t="s">
        <v>423</v>
      </c>
      <c r="B75" s="160"/>
      <c r="C75" s="160"/>
      <c r="D75" s="160"/>
      <c r="E75" s="160"/>
      <c r="F75" s="104"/>
      <c r="G75" s="33"/>
      <c r="H75" s="33"/>
      <c r="I75" s="33"/>
      <c r="J75" s="33"/>
      <c r="K75" s="33"/>
      <c r="L75" s="33"/>
      <c r="M75" s="33"/>
      <c r="N75" s="33"/>
      <c r="O75" s="33"/>
      <c r="P75" s="33"/>
      <c r="Q75" s="33"/>
      <c r="R75" s="33"/>
      <c r="S75" s="33"/>
      <c r="T75" s="33"/>
      <c r="U75" s="33"/>
      <c r="V75" s="33"/>
      <c r="W75" s="33"/>
      <c r="X75" s="33"/>
      <c r="Y75" s="33"/>
      <c r="Z75" s="33"/>
      <c r="AA75" s="33"/>
      <c r="AB75" s="33"/>
    </row>
    <row r="76" spans="1:28" s="27" customFormat="1" ht="31.5" customHeight="1">
      <c r="A76" s="274" t="s">
        <v>417</v>
      </c>
      <c r="B76" s="275"/>
      <c r="C76" s="275"/>
      <c r="D76" s="275"/>
      <c r="E76" s="275"/>
      <c r="F76" s="275"/>
      <c r="G76" s="275"/>
      <c r="H76" s="276"/>
    </row>
    <row r="77" spans="1:28" ht="51.75" customHeight="1">
      <c r="A77" s="291" t="s">
        <v>90</v>
      </c>
      <c r="B77" s="240"/>
      <c r="C77" s="240"/>
      <c r="D77" s="240"/>
      <c r="E77" s="241"/>
    </row>
    <row r="78" spans="1:28" ht="165.75" customHeight="1">
      <c r="A78" s="292" t="s">
        <v>203</v>
      </c>
      <c r="B78" s="293"/>
      <c r="C78" s="293"/>
      <c r="D78" s="293"/>
      <c r="E78" s="294"/>
    </row>
    <row r="79" spans="1:28" ht="110.25" customHeight="1">
      <c r="A79" s="292" t="s">
        <v>91</v>
      </c>
      <c r="B79" s="295"/>
      <c r="C79" s="295"/>
      <c r="D79" s="295"/>
      <c r="E79" s="296"/>
    </row>
    <row r="80" spans="1:28" ht="93" customHeight="1">
      <c r="A80" s="279" t="s">
        <v>245</v>
      </c>
      <c r="B80" s="280"/>
      <c r="C80" s="280"/>
      <c r="D80" s="280"/>
      <c r="E80" s="281"/>
    </row>
    <row r="81" spans="1:18" ht="230.25" customHeight="1">
      <c r="A81" s="279" t="s">
        <v>204</v>
      </c>
      <c r="B81" s="280"/>
      <c r="C81" s="280"/>
      <c r="D81" s="280"/>
      <c r="E81" s="281"/>
    </row>
    <row r="82" spans="1:18" ht="85.5" customHeight="1">
      <c r="A82" s="269" t="s">
        <v>247</v>
      </c>
      <c r="B82" s="283"/>
      <c r="C82" s="283"/>
      <c r="D82" s="283"/>
      <c r="E82" s="257"/>
    </row>
    <row r="83" spans="1:18" ht="21.75" customHeight="1">
      <c r="A83" s="87"/>
      <c r="B83" s="11"/>
      <c r="C83" s="11"/>
      <c r="D83" s="11"/>
      <c r="E83" s="11"/>
    </row>
    <row r="84" spans="1:18" ht="21.75" customHeight="1">
      <c r="A84" s="87"/>
      <c r="B84" s="11"/>
      <c r="C84" s="11"/>
      <c r="D84" s="11"/>
      <c r="E84" s="11"/>
    </row>
    <row r="85" spans="1:18" s="254" customFormat="1" ht="15" customHeight="1">
      <c r="A85" s="252"/>
      <c r="B85" s="253"/>
      <c r="C85" s="253"/>
      <c r="D85" s="253"/>
      <c r="E85" s="253"/>
      <c r="F85" s="253"/>
      <c r="G85" s="253"/>
      <c r="H85" s="253"/>
      <c r="I85" s="253"/>
      <c r="J85" s="253"/>
      <c r="K85" s="253"/>
      <c r="L85" s="253"/>
      <c r="M85" s="253"/>
      <c r="N85" s="253"/>
      <c r="O85" s="253"/>
      <c r="P85" s="253"/>
      <c r="Q85" s="253"/>
      <c r="R85" s="253"/>
    </row>
    <row r="86" spans="1:18" s="27" customFormat="1" ht="31.5" customHeight="1">
      <c r="A86" s="274" t="s">
        <v>246</v>
      </c>
      <c r="B86" s="275"/>
      <c r="C86" s="275"/>
      <c r="D86" s="275"/>
      <c r="E86" s="275"/>
      <c r="F86" s="275"/>
      <c r="G86" s="275"/>
      <c r="H86" s="276"/>
    </row>
    <row r="87" spans="1:18" s="10" customFormat="1" ht="40.5" customHeight="1">
      <c r="A87" s="2" t="s">
        <v>77</v>
      </c>
      <c r="B87" s="7" t="s">
        <v>78</v>
      </c>
      <c r="C87" s="6" t="s">
        <v>176</v>
      </c>
      <c r="D87" s="15" t="s">
        <v>177</v>
      </c>
      <c r="E87" s="20" t="s">
        <v>178</v>
      </c>
      <c r="F87" s="15" t="s">
        <v>518</v>
      </c>
      <c r="G87" s="3"/>
      <c r="H87" s="4"/>
      <c r="I87" s="5"/>
    </row>
    <row r="88" spans="1:18" s="33" customFormat="1" ht="39.75" customHeight="1">
      <c r="A88" s="21" t="s">
        <v>89</v>
      </c>
      <c r="B88" s="44" t="s">
        <v>450</v>
      </c>
      <c r="C88" s="43">
        <v>40</v>
      </c>
      <c r="D88" s="43" t="s">
        <v>94</v>
      </c>
      <c r="E88" s="46" t="s">
        <v>603</v>
      </c>
      <c r="F88" s="127">
        <v>240</v>
      </c>
      <c r="G88" s="44"/>
      <c r="H88" s="45"/>
      <c r="I88" s="45"/>
      <c r="J88" s="45"/>
      <c r="K88" s="45"/>
      <c r="N88" s="242"/>
      <c r="O88" s="242"/>
      <c r="P88" s="242"/>
      <c r="Q88" s="242"/>
      <c r="R88" s="242"/>
    </row>
    <row r="89" spans="1:18" s="33" customFormat="1" ht="22.5">
      <c r="A89" s="21" t="s">
        <v>89</v>
      </c>
      <c r="B89" s="44" t="s">
        <v>451</v>
      </c>
      <c r="C89" s="43">
        <v>25</v>
      </c>
      <c r="D89" s="43" t="s">
        <v>94</v>
      </c>
      <c r="E89" s="46" t="s">
        <v>95</v>
      </c>
      <c r="F89" s="127">
        <v>267</v>
      </c>
      <c r="G89" s="47"/>
      <c r="H89" s="96"/>
      <c r="I89" s="40"/>
      <c r="J89" s="96"/>
      <c r="K89" s="96"/>
    </row>
    <row r="90" spans="1:18" s="33" customFormat="1" ht="22.5">
      <c r="A90" s="21" t="s">
        <v>89</v>
      </c>
      <c r="B90" s="44" t="s">
        <v>97</v>
      </c>
      <c r="C90" s="43">
        <v>500</v>
      </c>
      <c r="D90" s="43" t="s">
        <v>96</v>
      </c>
      <c r="E90" s="46" t="s">
        <v>98</v>
      </c>
      <c r="F90" s="128" t="s">
        <v>604</v>
      </c>
      <c r="G90" s="47"/>
      <c r="H90" s="44"/>
      <c r="I90" s="48"/>
      <c r="J90" s="44"/>
      <c r="K90" s="44"/>
    </row>
    <row r="91" spans="1:18" s="33" customFormat="1" ht="30">
      <c r="A91" s="21" t="s">
        <v>89</v>
      </c>
      <c r="B91" s="44" t="s">
        <v>452</v>
      </c>
      <c r="C91" s="43">
        <v>1000</v>
      </c>
      <c r="D91" s="43" t="s">
        <v>96</v>
      </c>
      <c r="E91" s="46" t="s">
        <v>99</v>
      </c>
      <c r="F91" s="128" t="s">
        <v>605</v>
      </c>
      <c r="G91" s="47"/>
      <c r="H91" s="44"/>
      <c r="I91" s="48"/>
      <c r="J91" s="44"/>
      <c r="K91" s="44"/>
    </row>
    <row r="92" spans="1:18" s="33" customFormat="1" ht="42.75">
      <c r="A92" s="21" t="s">
        <v>89</v>
      </c>
      <c r="B92" s="44" t="s">
        <v>100</v>
      </c>
      <c r="C92" s="43">
        <v>500</v>
      </c>
      <c r="D92" s="43" t="s">
        <v>96</v>
      </c>
      <c r="E92" s="46" t="s">
        <v>101</v>
      </c>
      <c r="F92" s="128" t="s">
        <v>606</v>
      </c>
      <c r="G92" s="47"/>
      <c r="H92" s="44"/>
      <c r="I92" s="48"/>
      <c r="J92" s="44"/>
      <c r="K92" s="44"/>
    </row>
    <row r="93" spans="1:18" s="33" customFormat="1" ht="22.5">
      <c r="A93" s="21" t="s">
        <v>89</v>
      </c>
      <c r="B93" s="44" t="s">
        <v>102</v>
      </c>
      <c r="C93" s="43">
        <v>250</v>
      </c>
      <c r="D93" s="43" t="s">
        <v>96</v>
      </c>
      <c r="E93" s="46" t="s">
        <v>103</v>
      </c>
      <c r="F93" s="128" t="s">
        <v>607</v>
      </c>
      <c r="G93" s="47"/>
      <c r="H93" s="44"/>
      <c r="I93" s="48"/>
      <c r="J93" s="44"/>
      <c r="K93" s="44"/>
    </row>
    <row r="94" spans="1:18" s="33" customFormat="1" ht="22.5">
      <c r="A94" s="21" t="s">
        <v>89</v>
      </c>
      <c r="B94" s="44" t="s">
        <v>453</v>
      </c>
      <c r="C94" s="43">
        <v>2.5</v>
      </c>
      <c r="D94" s="43" t="s">
        <v>126</v>
      </c>
      <c r="E94" s="46" t="s">
        <v>104</v>
      </c>
      <c r="F94" s="128" t="s">
        <v>608</v>
      </c>
      <c r="G94" s="47"/>
      <c r="H94" s="65"/>
      <c r="I94" s="49"/>
      <c r="J94" s="65"/>
      <c r="K94" s="65"/>
    </row>
    <row r="95" spans="1:18" s="33" customFormat="1" ht="22.5">
      <c r="A95" s="21" t="s">
        <v>89</v>
      </c>
      <c r="B95" s="44" t="s">
        <v>105</v>
      </c>
      <c r="C95" s="43">
        <v>1000</v>
      </c>
      <c r="D95" s="43" t="s">
        <v>96</v>
      </c>
      <c r="E95" s="46" t="s">
        <v>106</v>
      </c>
      <c r="F95" s="128" t="s">
        <v>609</v>
      </c>
      <c r="G95" s="47"/>
      <c r="H95" s="44"/>
      <c r="I95" s="48"/>
      <c r="J95" s="44"/>
      <c r="K95" s="44"/>
    </row>
    <row r="96" spans="1:18" s="33" customFormat="1">
      <c r="A96" s="43">
        <v>13010302002</v>
      </c>
      <c r="B96" s="44" t="s">
        <v>454</v>
      </c>
      <c r="C96" s="43">
        <v>35</v>
      </c>
      <c r="D96" s="43" t="s">
        <v>126</v>
      </c>
      <c r="E96" s="46" t="s">
        <v>107</v>
      </c>
      <c r="F96" s="127">
        <v>700</v>
      </c>
      <c r="G96" s="47"/>
      <c r="H96" s="97"/>
      <c r="I96" s="41"/>
      <c r="J96" s="97"/>
      <c r="K96" s="97"/>
    </row>
    <row r="97" spans="1:11" s="33" customFormat="1" ht="28.5">
      <c r="A97" s="21" t="s">
        <v>89</v>
      </c>
      <c r="B97" s="44" t="s">
        <v>455</v>
      </c>
      <c r="C97" s="43">
        <v>140</v>
      </c>
      <c r="D97" s="43" t="s">
        <v>94</v>
      </c>
      <c r="E97" s="46" t="s">
        <v>108</v>
      </c>
      <c r="F97" s="127">
        <v>1820</v>
      </c>
      <c r="G97" s="47"/>
      <c r="H97" s="96"/>
      <c r="I97" s="40"/>
      <c r="J97" s="96"/>
      <c r="K97" s="96"/>
    </row>
    <row r="98" spans="1:11" s="33" customFormat="1" ht="28.5" customHeight="1">
      <c r="A98" s="21" t="s">
        <v>89</v>
      </c>
      <c r="B98" s="44" t="s">
        <v>517</v>
      </c>
      <c r="C98" s="43">
        <v>13</v>
      </c>
      <c r="D98" s="43" t="s">
        <v>94</v>
      </c>
      <c r="E98" s="46" t="s">
        <v>515</v>
      </c>
      <c r="F98" s="127">
        <v>270</v>
      </c>
      <c r="G98" s="44"/>
      <c r="H98" s="45"/>
      <c r="I98" s="45"/>
      <c r="J98" s="45"/>
      <c r="K98" s="45"/>
    </row>
    <row r="99" spans="1:11" s="33" customFormat="1" ht="23.25" customHeight="1">
      <c r="A99" s="43">
        <v>17040120001</v>
      </c>
      <c r="B99" s="44" t="s">
        <v>110</v>
      </c>
      <c r="C99" s="43">
        <v>25</v>
      </c>
      <c r="D99" s="43" t="s">
        <v>96</v>
      </c>
      <c r="E99" s="46" t="s">
        <v>111</v>
      </c>
      <c r="F99" s="128" t="s">
        <v>610</v>
      </c>
      <c r="G99" s="47"/>
      <c r="H99" s="44"/>
      <c r="I99" s="48"/>
      <c r="J99" s="44"/>
      <c r="K99" s="44"/>
    </row>
    <row r="100" spans="1:11" s="33" customFormat="1" ht="30">
      <c r="A100" s="21" t="s">
        <v>89</v>
      </c>
      <c r="B100" s="44" t="s">
        <v>112</v>
      </c>
      <c r="C100" s="43">
        <v>1</v>
      </c>
      <c r="D100" s="43" t="s">
        <v>113</v>
      </c>
      <c r="E100" s="46" t="s">
        <v>114</v>
      </c>
      <c r="F100" s="128" t="s">
        <v>611</v>
      </c>
      <c r="G100" s="47"/>
      <c r="H100" s="44"/>
      <c r="I100" s="50"/>
      <c r="J100" s="44"/>
      <c r="K100" s="44"/>
    </row>
    <row r="101" spans="1:11" s="33" customFormat="1" ht="30">
      <c r="A101" s="21" t="s">
        <v>89</v>
      </c>
      <c r="B101" s="44" t="s">
        <v>115</v>
      </c>
      <c r="C101" s="43">
        <v>1000</v>
      </c>
      <c r="D101" s="43" t="s">
        <v>96</v>
      </c>
      <c r="E101" s="46" t="s">
        <v>116</v>
      </c>
      <c r="F101" s="128" t="s">
        <v>612</v>
      </c>
      <c r="G101" s="47"/>
      <c r="H101" s="44"/>
      <c r="I101" s="51"/>
      <c r="J101" s="44"/>
      <c r="K101" s="44"/>
    </row>
    <row r="102" spans="1:11" s="33" customFormat="1" ht="22.5">
      <c r="A102" s="21" t="s">
        <v>89</v>
      </c>
      <c r="B102" s="44" t="s">
        <v>117</v>
      </c>
      <c r="C102" s="43">
        <v>500</v>
      </c>
      <c r="D102" s="43" t="s">
        <v>96</v>
      </c>
      <c r="E102" s="46" t="s">
        <v>118</v>
      </c>
      <c r="F102" s="128" t="s">
        <v>613</v>
      </c>
      <c r="G102" s="47"/>
      <c r="H102" s="44"/>
      <c r="I102" s="48"/>
      <c r="J102" s="44"/>
      <c r="K102" s="44"/>
    </row>
    <row r="103" spans="1:11" s="33" customFormat="1" ht="30">
      <c r="A103" s="21" t="s">
        <v>89</v>
      </c>
      <c r="B103" s="44" t="s">
        <v>456</v>
      </c>
      <c r="C103" s="43" t="s">
        <v>508</v>
      </c>
      <c r="D103" s="43" t="s">
        <v>94</v>
      </c>
      <c r="E103" s="46" t="s">
        <v>119</v>
      </c>
      <c r="F103" s="128" t="s">
        <v>614</v>
      </c>
      <c r="G103" s="47"/>
      <c r="H103" s="65"/>
      <c r="I103" s="49"/>
      <c r="J103" s="65"/>
      <c r="K103" s="65"/>
    </row>
    <row r="104" spans="1:11" s="33" customFormat="1" ht="30">
      <c r="A104" s="21" t="s">
        <v>89</v>
      </c>
      <c r="B104" s="44" t="s">
        <v>120</v>
      </c>
      <c r="C104" s="43">
        <v>500</v>
      </c>
      <c r="D104" s="43" t="s">
        <v>109</v>
      </c>
      <c r="E104" s="46" t="s">
        <v>121</v>
      </c>
      <c r="F104" s="128" t="s">
        <v>615</v>
      </c>
      <c r="G104" s="47"/>
      <c r="H104" s="44"/>
      <c r="I104" s="44"/>
      <c r="J104" s="44"/>
      <c r="K104" s="44"/>
    </row>
    <row r="105" spans="1:11" s="33" customFormat="1" ht="31.5" customHeight="1">
      <c r="A105" s="21" t="s">
        <v>89</v>
      </c>
      <c r="B105" s="44" t="s">
        <v>122</v>
      </c>
      <c r="C105" s="43">
        <v>25</v>
      </c>
      <c r="D105" s="43" t="s">
        <v>96</v>
      </c>
      <c r="E105" s="46" t="s">
        <v>137</v>
      </c>
      <c r="F105" s="128" t="s">
        <v>616</v>
      </c>
      <c r="G105" s="47"/>
      <c r="H105" s="44"/>
      <c r="I105" s="48"/>
      <c r="J105" s="44"/>
      <c r="K105" s="44"/>
    </row>
    <row r="106" spans="1:11" s="33" customFormat="1" ht="22.5">
      <c r="A106" s="21" t="s">
        <v>89</v>
      </c>
      <c r="B106" s="44" t="s">
        <v>457</v>
      </c>
      <c r="C106" s="43">
        <v>500</v>
      </c>
      <c r="D106" s="43" t="s">
        <v>109</v>
      </c>
      <c r="E106" s="46" t="s">
        <v>123</v>
      </c>
      <c r="F106" s="128" t="s">
        <v>617</v>
      </c>
      <c r="G106" s="47"/>
      <c r="H106" s="44"/>
      <c r="I106" s="48"/>
      <c r="J106" s="44"/>
      <c r="K106" s="44"/>
    </row>
    <row r="107" spans="1:11" s="33" customFormat="1" ht="22.5">
      <c r="A107" s="21" t="s">
        <v>89</v>
      </c>
      <c r="B107" s="44" t="s">
        <v>124</v>
      </c>
      <c r="C107" s="43">
        <v>1000</v>
      </c>
      <c r="D107" s="43" t="s">
        <v>96</v>
      </c>
      <c r="E107" s="46" t="s">
        <v>125</v>
      </c>
      <c r="F107" s="128" t="s">
        <v>618</v>
      </c>
      <c r="G107" s="47"/>
      <c r="H107" s="44"/>
      <c r="I107" s="48"/>
      <c r="J107" s="44"/>
      <c r="K107" s="44"/>
    </row>
    <row r="108" spans="1:11" s="33" customFormat="1" ht="45">
      <c r="A108" s="21" t="s">
        <v>89</v>
      </c>
      <c r="B108" s="44" t="s">
        <v>127</v>
      </c>
      <c r="C108" s="43">
        <v>5</v>
      </c>
      <c r="D108" s="43" t="s">
        <v>126</v>
      </c>
      <c r="E108" s="46" t="s">
        <v>128</v>
      </c>
      <c r="F108" s="128" t="s">
        <v>619</v>
      </c>
      <c r="G108" s="47"/>
      <c r="H108" s="43"/>
      <c r="I108" s="39"/>
      <c r="J108" s="43"/>
      <c r="K108" s="43"/>
    </row>
    <row r="109" spans="1:11" s="33" customFormat="1" ht="28.5">
      <c r="A109" s="21" t="s">
        <v>89</v>
      </c>
      <c r="B109" s="44" t="s">
        <v>129</v>
      </c>
      <c r="C109" s="43">
        <v>2</v>
      </c>
      <c r="D109" s="43" t="s">
        <v>126</v>
      </c>
      <c r="E109" s="46" t="s">
        <v>130</v>
      </c>
      <c r="F109" s="127">
        <v>40</v>
      </c>
      <c r="G109" s="47"/>
      <c r="H109" s="97"/>
      <c r="I109" s="41"/>
      <c r="J109" s="97"/>
      <c r="K109" s="97"/>
    </row>
    <row r="110" spans="1:11" s="33" customFormat="1" ht="30">
      <c r="A110" s="21" t="s">
        <v>89</v>
      </c>
      <c r="B110" s="44" t="s">
        <v>458</v>
      </c>
      <c r="C110" s="39">
        <v>500</v>
      </c>
      <c r="D110" s="43" t="s">
        <v>109</v>
      </c>
      <c r="E110" s="53" t="s">
        <v>513</v>
      </c>
      <c r="F110" s="128" t="s">
        <v>620</v>
      </c>
      <c r="G110" s="54"/>
      <c r="H110" s="44"/>
      <c r="I110" s="48"/>
      <c r="J110" s="44"/>
      <c r="K110" s="44"/>
    </row>
    <row r="111" spans="1:11" s="33" customFormat="1" ht="22.5">
      <c r="A111" s="21" t="s">
        <v>89</v>
      </c>
      <c r="B111" s="44" t="s">
        <v>459</v>
      </c>
      <c r="C111" s="39">
        <v>1</v>
      </c>
      <c r="D111" s="43" t="s">
        <v>113</v>
      </c>
      <c r="E111" s="53" t="s">
        <v>131</v>
      </c>
      <c r="F111" s="128" t="s">
        <v>621</v>
      </c>
      <c r="G111" s="55"/>
      <c r="H111" s="43"/>
      <c r="I111" s="39"/>
      <c r="J111" s="43"/>
      <c r="K111" s="43"/>
    </row>
    <row r="112" spans="1:11" s="33" customFormat="1" ht="22.5">
      <c r="A112" s="21" t="s">
        <v>89</v>
      </c>
      <c r="B112" s="44" t="s">
        <v>132</v>
      </c>
      <c r="C112" s="39">
        <v>250</v>
      </c>
      <c r="D112" s="39" t="s">
        <v>96</v>
      </c>
      <c r="E112" s="53" t="s">
        <v>133</v>
      </c>
      <c r="F112" s="128" t="s">
        <v>622</v>
      </c>
      <c r="G112" s="55"/>
      <c r="H112" s="44"/>
      <c r="I112" s="48"/>
      <c r="J112" s="44"/>
      <c r="K112" s="44"/>
    </row>
    <row r="113" spans="1:11" s="33" customFormat="1" ht="22.5">
      <c r="A113" s="21" t="s">
        <v>89</v>
      </c>
      <c r="B113" s="44" t="s">
        <v>460</v>
      </c>
      <c r="C113" s="39">
        <v>500</v>
      </c>
      <c r="D113" s="39" t="s">
        <v>109</v>
      </c>
      <c r="E113" s="53" t="s">
        <v>514</v>
      </c>
      <c r="F113" s="128" t="s">
        <v>623</v>
      </c>
      <c r="G113" s="56"/>
      <c r="H113" s="65"/>
      <c r="I113" s="49"/>
      <c r="J113" s="65"/>
      <c r="K113" s="65"/>
    </row>
    <row r="114" spans="1:11" s="33" customFormat="1" ht="28.5">
      <c r="A114" s="43">
        <v>17050101142</v>
      </c>
      <c r="B114" s="44" t="s">
        <v>135</v>
      </c>
      <c r="C114" s="39">
        <v>1</v>
      </c>
      <c r="D114" s="39" t="s">
        <v>134</v>
      </c>
      <c r="E114" s="46" t="s">
        <v>136</v>
      </c>
      <c r="F114" s="128" t="s">
        <v>624</v>
      </c>
      <c r="G114" s="56"/>
      <c r="H114" s="43"/>
      <c r="I114" s="39"/>
      <c r="J114" s="43"/>
      <c r="K114" s="43"/>
    </row>
    <row r="115" spans="1:11" s="33" customFormat="1" ht="27" customHeight="1">
      <c r="A115" s="43">
        <v>17050101130</v>
      </c>
      <c r="B115" s="44" t="s">
        <v>461</v>
      </c>
      <c r="C115" s="39">
        <v>1</v>
      </c>
      <c r="D115" s="39" t="s">
        <v>126</v>
      </c>
      <c r="E115" s="52" t="s">
        <v>137</v>
      </c>
      <c r="F115" s="128" t="s">
        <v>624</v>
      </c>
      <c r="G115" s="56"/>
      <c r="H115" s="65"/>
      <c r="I115" s="49"/>
      <c r="J115" s="65"/>
      <c r="K115" s="65"/>
    </row>
    <row r="116" spans="1:11" s="33" customFormat="1" ht="30">
      <c r="A116" s="21" t="s">
        <v>89</v>
      </c>
      <c r="B116" s="44" t="s">
        <v>462</v>
      </c>
      <c r="C116" s="39">
        <v>1</v>
      </c>
      <c r="D116" s="43" t="s">
        <v>113</v>
      </c>
      <c r="E116" s="52" t="s">
        <v>137</v>
      </c>
      <c r="F116" s="129">
        <v>247.5</v>
      </c>
      <c r="G116" s="98"/>
      <c r="H116" s="98"/>
      <c r="I116" s="57"/>
      <c r="J116" s="98"/>
      <c r="K116" s="98"/>
    </row>
    <row r="117" spans="1:11" s="33" customFormat="1" ht="30">
      <c r="A117" s="21" t="s">
        <v>89</v>
      </c>
      <c r="B117" s="44" t="s">
        <v>463</v>
      </c>
      <c r="C117" s="39">
        <v>1</v>
      </c>
      <c r="D117" s="43" t="s">
        <v>113</v>
      </c>
      <c r="E117" s="52" t="s">
        <v>137</v>
      </c>
      <c r="F117" s="127">
        <v>183</v>
      </c>
      <c r="G117" s="98"/>
      <c r="H117" s="98"/>
      <c r="I117" s="57"/>
      <c r="J117" s="98"/>
      <c r="K117" s="98"/>
    </row>
    <row r="118" spans="1:11" s="33" customFormat="1" ht="30">
      <c r="A118" s="21" t="s">
        <v>89</v>
      </c>
      <c r="B118" s="44" t="s">
        <v>464</v>
      </c>
      <c r="C118" s="39">
        <v>500</v>
      </c>
      <c r="D118" s="43" t="s">
        <v>96</v>
      </c>
      <c r="E118" s="52" t="s">
        <v>137</v>
      </c>
      <c r="F118" s="127">
        <v>112</v>
      </c>
      <c r="G118" s="98"/>
      <c r="H118" s="98"/>
      <c r="I118" s="57"/>
      <c r="J118" s="98"/>
      <c r="K118" s="98"/>
    </row>
    <row r="119" spans="1:11" s="33" customFormat="1" ht="22.5">
      <c r="A119" s="21" t="s">
        <v>89</v>
      </c>
      <c r="B119" s="44" t="s">
        <v>465</v>
      </c>
      <c r="C119" s="39">
        <v>500</v>
      </c>
      <c r="D119" s="43" t="s">
        <v>96</v>
      </c>
      <c r="E119" s="52" t="s">
        <v>137</v>
      </c>
      <c r="F119" s="130">
        <v>163.4</v>
      </c>
      <c r="G119" s="98"/>
      <c r="H119" s="98"/>
      <c r="I119" s="57"/>
      <c r="J119" s="98"/>
      <c r="K119" s="98"/>
    </row>
    <row r="120" spans="1:11" s="33" customFormat="1" ht="22.5">
      <c r="A120" s="21" t="s">
        <v>89</v>
      </c>
      <c r="B120" s="44" t="s">
        <v>138</v>
      </c>
      <c r="C120" s="39">
        <v>10</v>
      </c>
      <c r="D120" s="39" t="s">
        <v>96</v>
      </c>
      <c r="E120" s="52" t="s">
        <v>137</v>
      </c>
      <c r="F120" s="130">
        <v>139.4</v>
      </c>
      <c r="G120" s="98"/>
      <c r="H120" s="98"/>
      <c r="I120" s="57"/>
      <c r="J120" s="98"/>
      <c r="K120" s="98"/>
    </row>
    <row r="121" spans="1:11" s="33" customFormat="1" ht="22.5">
      <c r="A121" s="21" t="s">
        <v>89</v>
      </c>
      <c r="B121" s="44" t="s">
        <v>139</v>
      </c>
      <c r="C121" s="39">
        <v>100</v>
      </c>
      <c r="D121" s="39" t="s">
        <v>109</v>
      </c>
      <c r="E121" s="52" t="s">
        <v>137</v>
      </c>
      <c r="F121" s="129">
        <v>67.099999999999994</v>
      </c>
      <c r="G121" s="98"/>
      <c r="H121" s="98"/>
      <c r="I121" s="57"/>
      <c r="J121" s="98"/>
      <c r="K121" s="98"/>
    </row>
    <row r="122" spans="1:11" s="33" customFormat="1" ht="22.5">
      <c r="A122" s="21" t="s">
        <v>89</v>
      </c>
      <c r="B122" s="44" t="s">
        <v>140</v>
      </c>
      <c r="C122" s="39">
        <v>1</v>
      </c>
      <c r="D122" s="43" t="s">
        <v>113</v>
      </c>
      <c r="E122" s="126" t="s">
        <v>137</v>
      </c>
      <c r="F122" s="130">
        <v>79.3</v>
      </c>
      <c r="G122" s="98"/>
      <c r="H122" s="98"/>
      <c r="I122" s="57"/>
      <c r="J122" s="98"/>
      <c r="K122" s="98"/>
    </row>
    <row r="123" spans="1:11" s="33" customFormat="1" ht="22.5">
      <c r="A123" s="21" t="s">
        <v>89</v>
      </c>
      <c r="B123" s="44" t="s">
        <v>141</v>
      </c>
      <c r="C123" s="39">
        <v>100</v>
      </c>
      <c r="D123" s="39" t="s">
        <v>96</v>
      </c>
      <c r="E123" s="52" t="s">
        <v>137</v>
      </c>
      <c r="F123" s="127">
        <v>103</v>
      </c>
      <c r="G123" s="98"/>
      <c r="H123" s="98"/>
      <c r="I123" s="57"/>
      <c r="J123" s="98"/>
      <c r="K123" s="98"/>
    </row>
    <row r="124" spans="1:11" s="33" customFormat="1" ht="22.5">
      <c r="A124" s="21" t="s">
        <v>89</v>
      </c>
      <c r="B124" s="44" t="s">
        <v>142</v>
      </c>
      <c r="C124" s="39">
        <v>100</v>
      </c>
      <c r="D124" s="39" t="s">
        <v>96</v>
      </c>
      <c r="E124" s="52" t="s">
        <v>137</v>
      </c>
      <c r="F124" s="129">
        <v>63.9</v>
      </c>
      <c r="G124" s="98"/>
      <c r="H124" s="98"/>
      <c r="I124" s="57"/>
      <c r="J124" s="98"/>
      <c r="K124" s="98"/>
    </row>
    <row r="125" spans="1:11" s="33" customFormat="1" ht="22.5">
      <c r="A125" s="21" t="s">
        <v>89</v>
      </c>
      <c r="B125" s="44" t="s">
        <v>143</v>
      </c>
      <c r="C125" s="39">
        <v>10</v>
      </c>
      <c r="D125" s="39" t="s">
        <v>96</v>
      </c>
      <c r="E125" s="52" t="s">
        <v>137</v>
      </c>
      <c r="F125" s="129">
        <v>73.3</v>
      </c>
      <c r="G125" s="98"/>
      <c r="H125" s="98"/>
      <c r="I125" s="57"/>
      <c r="J125" s="98"/>
      <c r="K125" s="98"/>
    </row>
    <row r="126" spans="1:11" s="33" customFormat="1" ht="22.5">
      <c r="A126" s="21" t="s">
        <v>89</v>
      </c>
      <c r="B126" s="44" t="s">
        <v>144</v>
      </c>
      <c r="C126" s="39">
        <v>50</v>
      </c>
      <c r="D126" s="39" t="s">
        <v>96</v>
      </c>
      <c r="E126" s="52" t="s">
        <v>137</v>
      </c>
      <c r="F126" s="131">
        <v>218</v>
      </c>
      <c r="G126" s="98"/>
      <c r="H126" s="98"/>
      <c r="I126" s="57"/>
      <c r="J126" s="98"/>
      <c r="K126" s="98"/>
    </row>
    <row r="127" spans="1:11" s="33" customFormat="1" ht="22.5">
      <c r="A127" s="21" t="s">
        <v>89</v>
      </c>
      <c r="B127" s="44" t="s">
        <v>466</v>
      </c>
      <c r="C127" s="39">
        <v>1</v>
      </c>
      <c r="D127" s="43" t="s">
        <v>113</v>
      </c>
      <c r="E127" s="52" t="s">
        <v>137</v>
      </c>
      <c r="F127" s="130">
        <v>58.6</v>
      </c>
      <c r="G127" s="98"/>
      <c r="H127" s="98"/>
      <c r="I127" s="57"/>
      <c r="J127" s="98"/>
      <c r="K127" s="98"/>
    </row>
    <row r="128" spans="1:11" s="33" customFormat="1" ht="22.5">
      <c r="A128" s="21" t="s">
        <v>89</v>
      </c>
      <c r="B128" s="44" t="s">
        <v>145</v>
      </c>
      <c r="C128" s="39">
        <v>1</v>
      </c>
      <c r="D128" s="39" t="s">
        <v>96</v>
      </c>
      <c r="E128" s="52" t="s">
        <v>137</v>
      </c>
      <c r="F128" s="131">
        <v>235</v>
      </c>
      <c r="G128" s="98"/>
      <c r="H128" s="98"/>
      <c r="I128" s="57"/>
      <c r="J128" s="98"/>
      <c r="K128" s="98"/>
    </row>
    <row r="129" spans="1:11" s="33" customFormat="1" ht="22.5">
      <c r="A129" s="21" t="s">
        <v>89</v>
      </c>
      <c r="B129" s="44" t="s">
        <v>146</v>
      </c>
      <c r="C129" s="39">
        <v>1</v>
      </c>
      <c r="D129" s="39" t="s">
        <v>96</v>
      </c>
      <c r="E129" s="52" t="s">
        <v>137</v>
      </c>
      <c r="F129" s="131">
        <v>438</v>
      </c>
      <c r="G129" s="98"/>
      <c r="H129" s="98"/>
      <c r="I129" s="57"/>
      <c r="J129" s="98"/>
      <c r="K129" s="98"/>
    </row>
    <row r="130" spans="1:11" s="33" customFormat="1" ht="22.5">
      <c r="A130" s="21" t="s">
        <v>89</v>
      </c>
      <c r="B130" s="44" t="s">
        <v>147</v>
      </c>
      <c r="C130" s="39">
        <v>1</v>
      </c>
      <c r="D130" s="39" t="s">
        <v>96</v>
      </c>
      <c r="E130" s="52" t="s">
        <v>137</v>
      </c>
      <c r="F130" s="131">
        <v>498</v>
      </c>
      <c r="G130" s="98"/>
      <c r="H130" s="98"/>
      <c r="I130" s="57"/>
      <c r="J130" s="98"/>
      <c r="K130" s="98"/>
    </row>
    <row r="131" spans="1:11" s="33" customFormat="1" ht="22.5">
      <c r="A131" s="21" t="s">
        <v>89</v>
      </c>
      <c r="B131" s="44" t="s">
        <v>148</v>
      </c>
      <c r="C131" s="39">
        <v>50</v>
      </c>
      <c r="D131" s="39" t="s">
        <v>96</v>
      </c>
      <c r="E131" s="126" t="s">
        <v>149</v>
      </c>
      <c r="F131" s="130">
        <v>159.4</v>
      </c>
      <c r="G131" s="98"/>
      <c r="H131" s="98"/>
      <c r="I131" s="57"/>
      <c r="J131" s="98"/>
      <c r="K131" s="98"/>
    </row>
    <row r="132" spans="1:11" s="33" customFormat="1" ht="22.5">
      <c r="A132" s="21" t="s">
        <v>89</v>
      </c>
      <c r="B132" s="44" t="s">
        <v>150</v>
      </c>
      <c r="C132" s="39">
        <v>50</v>
      </c>
      <c r="D132" s="39" t="s">
        <v>96</v>
      </c>
      <c r="E132" s="52" t="s">
        <v>151</v>
      </c>
      <c r="F132" s="129">
        <v>88.3</v>
      </c>
      <c r="G132" s="98"/>
      <c r="H132" s="98"/>
      <c r="I132" s="57"/>
      <c r="J132" s="98"/>
      <c r="K132" s="98"/>
    </row>
    <row r="133" spans="1:11" s="33" customFormat="1" ht="30">
      <c r="A133" s="21" t="s">
        <v>89</v>
      </c>
      <c r="B133" s="44" t="s">
        <v>467</v>
      </c>
      <c r="C133" s="39">
        <v>125</v>
      </c>
      <c r="D133" s="43" t="s">
        <v>109</v>
      </c>
      <c r="E133" s="52" t="s">
        <v>149</v>
      </c>
      <c r="F133" s="132" t="s">
        <v>625</v>
      </c>
      <c r="G133" s="98"/>
      <c r="H133" s="98"/>
      <c r="I133" s="49"/>
      <c r="J133" s="65"/>
      <c r="K133" s="65"/>
    </row>
    <row r="134" spans="1:11" s="33" customFormat="1" ht="30">
      <c r="A134" s="21" t="s">
        <v>89</v>
      </c>
      <c r="B134" s="44" t="s">
        <v>152</v>
      </c>
      <c r="C134" s="39">
        <v>2</v>
      </c>
      <c r="D134" s="43" t="s">
        <v>109</v>
      </c>
      <c r="E134" s="52" t="s">
        <v>149</v>
      </c>
      <c r="F134" s="128" t="s">
        <v>626</v>
      </c>
      <c r="G134" s="98"/>
      <c r="H134" s="98"/>
      <c r="I134" s="57"/>
      <c r="J134" s="98"/>
      <c r="K134" s="98"/>
    </row>
    <row r="135" spans="1:11" s="33" customFormat="1" ht="22.5">
      <c r="A135" s="21" t="s">
        <v>89</v>
      </c>
      <c r="B135" s="44" t="s">
        <v>153</v>
      </c>
      <c r="C135" s="39">
        <v>2</v>
      </c>
      <c r="D135" s="43" t="s">
        <v>109</v>
      </c>
      <c r="E135" s="52" t="s">
        <v>149</v>
      </c>
      <c r="F135" s="128" t="s">
        <v>627</v>
      </c>
      <c r="G135" s="98"/>
      <c r="H135" s="98"/>
      <c r="I135" s="57"/>
      <c r="J135" s="98"/>
      <c r="K135" s="98"/>
    </row>
    <row r="136" spans="1:11" s="33" customFormat="1" ht="22.5">
      <c r="A136" s="21" t="s">
        <v>89</v>
      </c>
      <c r="B136" s="44" t="s">
        <v>154</v>
      </c>
      <c r="C136" s="39">
        <v>1</v>
      </c>
      <c r="D136" s="39" t="s">
        <v>94</v>
      </c>
      <c r="E136" s="52" t="s">
        <v>137</v>
      </c>
      <c r="F136" s="129">
        <v>77.900000000000006</v>
      </c>
      <c r="G136" s="98"/>
      <c r="H136" s="98"/>
      <c r="I136" s="57"/>
      <c r="J136" s="98"/>
      <c r="K136" s="98"/>
    </row>
    <row r="137" spans="1:11" s="33" customFormat="1" ht="22.5">
      <c r="A137" s="21" t="s">
        <v>89</v>
      </c>
      <c r="B137" s="44" t="s">
        <v>155</v>
      </c>
      <c r="C137" s="39">
        <v>10</v>
      </c>
      <c r="D137" s="39" t="s">
        <v>96</v>
      </c>
      <c r="E137" s="52" t="s">
        <v>137</v>
      </c>
      <c r="F137" s="127">
        <v>263</v>
      </c>
      <c r="G137" s="98"/>
      <c r="H137" s="98"/>
      <c r="I137" s="57"/>
      <c r="J137" s="98"/>
      <c r="K137" s="98"/>
    </row>
    <row r="138" spans="1:11" s="33" customFormat="1" ht="22.5">
      <c r="A138" s="21" t="s">
        <v>89</v>
      </c>
      <c r="B138" s="44" t="s">
        <v>156</v>
      </c>
      <c r="C138" s="39">
        <v>100</v>
      </c>
      <c r="D138" s="39" t="s">
        <v>96</v>
      </c>
      <c r="E138" s="52" t="s">
        <v>137</v>
      </c>
      <c r="F138" s="130">
        <v>8.3800000000000008</v>
      </c>
      <c r="G138" s="98"/>
      <c r="H138" s="98"/>
      <c r="I138" s="57"/>
      <c r="J138" s="98"/>
      <c r="K138" s="98"/>
    </row>
    <row r="139" spans="1:11" s="33" customFormat="1" ht="22.5">
      <c r="A139" s="21" t="s">
        <v>89</v>
      </c>
      <c r="B139" s="44" t="s">
        <v>157</v>
      </c>
      <c r="C139" s="39">
        <v>25</v>
      </c>
      <c r="D139" s="39" t="s">
        <v>96</v>
      </c>
      <c r="E139" s="52" t="s">
        <v>137</v>
      </c>
      <c r="F139" s="129">
        <v>68.7</v>
      </c>
      <c r="G139" s="98"/>
      <c r="H139" s="98"/>
      <c r="I139" s="57"/>
      <c r="J139" s="98"/>
      <c r="K139" s="98"/>
    </row>
    <row r="140" spans="1:11" s="33" customFormat="1" ht="22.5">
      <c r="A140" s="21" t="s">
        <v>89</v>
      </c>
      <c r="B140" s="44" t="s">
        <v>158</v>
      </c>
      <c r="C140" s="39">
        <v>25</v>
      </c>
      <c r="D140" s="39" t="s">
        <v>96</v>
      </c>
      <c r="E140" s="52" t="s">
        <v>137</v>
      </c>
      <c r="F140" s="127">
        <v>20</v>
      </c>
      <c r="G140" s="98"/>
      <c r="H140" s="98"/>
      <c r="I140" s="57"/>
      <c r="J140" s="98"/>
      <c r="K140" s="98"/>
    </row>
    <row r="141" spans="1:11" s="33" customFormat="1" ht="21" customHeight="1">
      <c r="A141" s="64">
        <v>17040122001</v>
      </c>
      <c r="B141" s="44" t="s">
        <v>159</v>
      </c>
      <c r="C141" s="39">
        <v>5</v>
      </c>
      <c r="D141" s="39" t="s">
        <v>96</v>
      </c>
      <c r="E141" s="52" t="s">
        <v>137</v>
      </c>
      <c r="F141" s="129">
        <v>37.299999999999997</v>
      </c>
      <c r="G141" s="98"/>
      <c r="H141" s="98"/>
      <c r="I141" s="57"/>
      <c r="J141" s="98"/>
      <c r="K141" s="98"/>
    </row>
    <row r="142" spans="1:11" s="33" customFormat="1" ht="22.5">
      <c r="A142" s="21" t="s">
        <v>89</v>
      </c>
      <c r="B142" s="44" t="s">
        <v>160</v>
      </c>
      <c r="C142" s="39">
        <v>100</v>
      </c>
      <c r="D142" s="39" t="s">
        <v>96</v>
      </c>
      <c r="E142" s="52" t="s">
        <v>137</v>
      </c>
      <c r="F142" s="129">
        <v>116.5</v>
      </c>
      <c r="G142" s="98"/>
      <c r="H142" s="98"/>
      <c r="I142" s="57"/>
      <c r="J142" s="98"/>
      <c r="K142" s="98"/>
    </row>
    <row r="143" spans="1:11" s="33" customFormat="1" ht="22.5">
      <c r="A143" s="21" t="s">
        <v>89</v>
      </c>
      <c r="B143" s="44" t="s">
        <v>161</v>
      </c>
      <c r="C143" s="39">
        <v>100</v>
      </c>
      <c r="D143" s="39" t="s">
        <v>96</v>
      </c>
      <c r="E143" s="52" t="s">
        <v>137</v>
      </c>
      <c r="F143" s="129">
        <v>56.1</v>
      </c>
      <c r="G143" s="98"/>
      <c r="H143" s="98"/>
      <c r="I143" s="57"/>
      <c r="J143" s="98"/>
      <c r="K143" s="98"/>
    </row>
    <row r="144" spans="1:11" s="33" customFormat="1" ht="22.5">
      <c r="A144" s="21" t="s">
        <v>89</v>
      </c>
      <c r="B144" s="44" t="s">
        <v>162</v>
      </c>
      <c r="C144" s="39">
        <v>100</v>
      </c>
      <c r="D144" s="39" t="s">
        <v>96</v>
      </c>
      <c r="E144" s="52" t="s">
        <v>137</v>
      </c>
      <c r="F144" s="127">
        <v>660</v>
      </c>
      <c r="G144" s="98"/>
      <c r="H144" s="98"/>
      <c r="I144" s="57"/>
      <c r="J144" s="98"/>
      <c r="K144" s="98"/>
    </row>
    <row r="145" spans="1:11" s="33" customFormat="1" ht="22.5">
      <c r="A145" s="21" t="s">
        <v>89</v>
      </c>
      <c r="B145" s="44" t="s">
        <v>163</v>
      </c>
      <c r="C145" s="39">
        <v>100</v>
      </c>
      <c r="D145" s="39" t="s">
        <v>109</v>
      </c>
      <c r="E145" s="52" t="s">
        <v>137</v>
      </c>
      <c r="F145" s="129">
        <v>69.7</v>
      </c>
      <c r="G145" s="98"/>
      <c r="H145" s="98"/>
      <c r="I145" s="57"/>
      <c r="J145" s="98"/>
      <c r="K145" s="98"/>
    </row>
    <row r="146" spans="1:11" s="33" customFormat="1" ht="22.5">
      <c r="A146" s="21" t="s">
        <v>89</v>
      </c>
      <c r="B146" s="44" t="s">
        <v>164</v>
      </c>
      <c r="C146" s="39">
        <v>100</v>
      </c>
      <c r="D146" s="39" t="s">
        <v>96</v>
      </c>
      <c r="E146" s="52" t="s">
        <v>137</v>
      </c>
      <c r="F146" s="127">
        <v>204</v>
      </c>
      <c r="G146" s="98"/>
      <c r="H146" s="98"/>
      <c r="I146" s="57"/>
      <c r="J146" s="98"/>
      <c r="K146" s="98"/>
    </row>
    <row r="147" spans="1:11" s="33" customFormat="1" ht="22.5">
      <c r="A147" s="21" t="s">
        <v>89</v>
      </c>
      <c r="B147" s="44" t="s">
        <v>165</v>
      </c>
      <c r="C147" s="39">
        <v>500</v>
      </c>
      <c r="D147" s="43" t="s">
        <v>96</v>
      </c>
      <c r="E147" s="52" t="s">
        <v>137</v>
      </c>
      <c r="F147" s="129">
        <v>71.5</v>
      </c>
      <c r="G147" s="98"/>
      <c r="H147" s="98"/>
      <c r="I147" s="57"/>
      <c r="J147" s="98"/>
      <c r="K147" s="98"/>
    </row>
    <row r="148" spans="1:11" s="33" customFormat="1" ht="22.5">
      <c r="A148" s="21" t="s">
        <v>89</v>
      </c>
      <c r="B148" s="44" t="s">
        <v>166</v>
      </c>
      <c r="C148" s="39">
        <v>1</v>
      </c>
      <c r="D148" s="43" t="s">
        <v>109</v>
      </c>
      <c r="E148" s="58" t="s">
        <v>137</v>
      </c>
      <c r="F148" s="128" t="s">
        <v>628</v>
      </c>
      <c r="G148" s="98"/>
      <c r="H148" s="98"/>
      <c r="I148" s="57"/>
      <c r="J148" s="98"/>
      <c r="K148" s="98"/>
    </row>
    <row r="149" spans="1:11" s="33" customFormat="1" ht="22.5">
      <c r="A149" s="21" t="s">
        <v>89</v>
      </c>
      <c r="B149" s="44" t="s">
        <v>167</v>
      </c>
      <c r="C149" s="39">
        <v>2</v>
      </c>
      <c r="D149" s="43" t="s">
        <v>168</v>
      </c>
      <c r="E149" s="52" t="s">
        <v>151</v>
      </c>
      <c r="F149" s="131">
        <v>100</v>
      </c>
      <c r="G149" s="98"/>
      <c r="H149" s="98"/>
      <c r="I149" s="57"/>
      <c r="J149" s="98"/>
      <c r="K149" s="98"/>
    </row>
    <row r="150" spans="1:11" s="33" customFormat="1" ht="22.5">
      <c r="A150" s="21" t="s">
        <v>89</v>
      </c>
      <c r="B150" s="44" t="s">
        <v>468</v>
      </c>
      <c r="C150" s="39">
        <v>1</v>
      </c>
      <c r="D150" s="43" t="s">
        <v>126</v>
      </c>
      <c r="E150" s="52" t="s">
        <v>149</v>
      </c>
      <c r="F150" s="128" t="s">
        <v>629</v>
      </c>
      <c r="G150" s="98"/>
      <c r="H150" s="98"/>
      <c r="I150" s="57"/>
      <c r="J150" s="98"/>
      <c r="K150" s="98"/>
    </row>
    <row r="151" spans="1:11" s="33" customFormat="1" ht="22.5">
      <c r="A151" s="21" t="s">
        <v>89</v>
      </c>
      <c r="B151" s="44" t="s">
        <v>469</v>
      </c>
      <c r="C151" s="39">
        <v>1</v>
      </c>
      <c r="D151" s="43" t="s">
        <v>126</v>
      </c>
      <c r="E151" s="52" t="s">
        <v>149</v>
      </c>
      <c r="F151" s="128" t="s">
        <v>630</v>
      </c>
      <c r="G151" s="98"/>
      <c r="H151" s="98"/>
      <c r="I151" s="57"/>
      <c r="J151" s="98"/>
      <c r="K151" s="98"/>
    </row>
    <row r="152" spans="1:11" s="33" customFormat="1" ht="30">
      <c r="A152" s="64">
        <v>17050101004</v>
      </c>
      <c r="B152" s="44" t="s">
        <v>470</v>
      </c>
      <c r="C152" s="39">
        <v>1</v>
      </c>
      <c r="D152" s="43" t="s">
        <v>126</v>
      </c>
      <c r="E152" s="52" t="s">
        <v>149</v>
      </c>
      <c r="F152" s="128" t="s">
        <v>631</v>
      </c>
      <c r="G152" s="98"/>
      <c r="H152" s="98"/>
      <c r="I152" s="49"/>
      <c r="J152" s="65"/>
      <c r="K152" s="65"/>
    </row>
    <row r="153" spans="1:11" s="33" customFormat="1">
      <c r="A153" s="65">
        <v>17050101005</v>
      </c>
      <c r="B153" s="44" t="s">
        <v>471</v>
      </c>
      <c r="C153" s="39">
        <v>1</v>
      </c>
      <c r="D153" s="43" t="s">
        <v>126</v>
      </c>
      <c r="E153" s="52" t="s">
        <v>149</v>
      </c>
      <c r="F153" s="128" t="s">
        <v>632</v>
      </c>
      <c r="G153" s="98"/>
      <c r="H153" s="98"/>
      <c r="I153" s="49"/>
      <c r="J153" s="65"/>
      <c r="K153" s="65"/>
    </row>
    <row r="154" spans="1:11" s="33" customFormat="1" ht="22.5">
      <c r="A154" s="21" t="s">
        <v>89</v>
      </c>
      <c r="B154" s="44" t="s">
        <v>472</v>
      </c>
      <c r="C154" s="39">
        <v>1</v>
      </c>
      <c r="D154" s="43" t="s">
        <v>126</v>
      </c>
      <c r="E154" s="52" t="s">
        <v>149</v>
      </c>
      <c r="F154" s="128" t="s">
        <v>516</v>
      </c>
      <c r="G154" s="98"/>
      <c r="H154" s="98"/>
      <c r="I154" s="57"/>
      <c r="J154" s="98"/>
      <c r="K154" s="98"/>
    </row>
    <row r="155" spans="1:11" s="33" customFormat="1">
      <c r="A155" s="64">
        <v>17050101007</v>
      </c>
      <c r="B155" s="44" t="s">
        <v>473</v>
      </c>
      <c r="C155" s="39">
        <v>1</v>
      </c>
      <c r="D155" s="43" t="s">
        <v>126</v>
      </c>
      <c r="E155" s="52" t="s">
        <v>149</v>
      </c>
      <c r="F155" s="128" t="s">
        <v>633</v>
      </c>
      <c r="G155" s="98"/>
      <c r="H155" s="98"/>
      <c r="I155" s="49"/>
      <c r="J155" s="65"/>
      <c r="K155" s="65"/>
    </row>
    <row r="156" spans="1:11" s="33" customFormat="1">
      <c r="A156" s="64">
        <v>17050101190</v>
      </c>
      <c r="B156" s="44" t="s">
        <v>474</v>
      </c>
      <c r="C156" s="39">
        <v>1</v>
      </c>
      <c r="D156" s="43" t="s">
        <v>126</v>
      </c>
      <c r="E156" s="52" t="s">
        <v>149</v>
      </c>
      <c r="F156" s="128" t="s">
        <v>634</v>
      </c>
      <c r="G156" s="98"/>
      <c r="H156" s="98"/>
      <c r="I156" s="49"/>
      <c r="J156" s="65"/>
      <c r="K156" s="65"/>
    </row>
    <row r="157" spans="1:11" s="33" customFormat="1">
      <c r="A157" s="64">
        <v>17050101120</v>
      </c>
      <c r="B157" s="44" t="s">
        <v>475</v>
      </c>
      <c r="C157" s="39">
        <v>1</v>
      </c>
      <c r="D157" s="43" t="s">
        <v>126</v>
      </c>
      <c r="E157" s="52" t="s">
        <v>149</v>
      </c>
      <c r="F157" s="128" t="s">
        <v>635</v>
      </c>
      <c r="G157" s="98"/>
      <c r="H157" s="98"/>
      <c r="I157" s="49"/>
      <c r="J157" s="65"/>
      <c r="K157" s="65"/>
    </row>
    <row r="158" spans="1:11" s="33" customFormat="1" ht="22.5">
      <c r="A158" s="21" t="s">
        <v>89</v>
      </c>
      <c r="B158" s="44" t="s">
        <v>476</v>
      </c>
      <c r="C158" s="39">
        <v>1</v>
      </c>
      <c r="D158" s="43" t="s">
        <v>126</v>
      </c>
      <c r="E158" s="52" t="s">
        <v>149</v>
      </c>
      <c r="F158" s="128" t="s">
        <v>636</v>
      </c>
      <c r="G158" s="98"/>
      <c r="H158" s="98"/>
      <c r="I158" s="49"/>
      <c r="J158" s="65"/>
      <c r="K158" s="65"/>
    </row>
    <row r="159" spans="1:11" s="33" customFormat="1">
      <c r="A159" s="64">
        <v>17050101008</v>
      </c>
      <c r="B159" s="44" t="s">
        <v>477</v>
      </c>
      <c r="C159" s="39">
        <v>1</v>
      </c>
      <c r="D159" s="43" t="s">
        <v>126</v>
      </c>
      <c r="E159" s="52" t="s">
        <v>149</v>
      </c>
      <c r="F159" s="128" t="s">
        <v>637</v>
      </c>
      <c r="G159" s="98"/>
      <c r="H159" s="98"/>
      <c r="I159" s="49"/>
      <c r="J159" s="65"/>
      <c r="K159" s="65"/>
    </row>
    <row r="160" spans="1:11" s="33" customFormat="1" ht="22.5">
      <c r="A160" s="21" t="s">
        <v>89</v>
      </c>
      <c r="B160" s="44" t="s">
        <v>478</v>
      </c>
      <c r="C160" s="39">
        <v>1</v>
      </c>
      <c r="D160" s="43" t="s">
        <v>126</v>
      </c>
      <c r="E160" s="52" t="s">
        <v>149</v>
      </c>
      <c r="F160" s="128" t="s">
        <v>638</v>
      </c>
      <c r="G160" s="98"/>
      <c r="H160" s="98"/>
      <c r="I160" s="49"/>
      <c r="J160" s="65"/>
      <c r="K160" s="65"/>
    </row>
    <row r="161" spans="1:11" s="33" customFormat="1">
      <c r="A161" s="65">
        <v>17050101153</v>
      </c>
      <c r="B161" s="44" t="s">
        <v>479</v>
      </c>
      <c r="C161" s="39">
        <v>1</v>
      </c>
      <c r="D161" s="43" t="s">
        <v>109</v>
      </c>
      <c r="E161" s="52" t="s">
        <v>149</v>
      </c>
      <c r="F161" s="128" t="s">
        <v>639</v>
      </c>
      <c r="G161" s="98"/>
      <c r="H161" s="98"/>
      <c r="I161" s="49"/>
      <c r="J161" s="65"/>
      <c r="K161" s="65"/>
    </row>
    <row r="162" spans="1:11" s="33" customFormat="1">
      <c r="A162" s="65">
        <v>17050101141</v>
      </c>
      <c r="B162" s="44" t="s">
        <v>480</v>
      </c>
      <c r="C162" s="39">
        <v>1</v>
      </c>
      <c r="D162" s="43" t="s">
        <v>109</v>
      </c>
      <c r="E162" s="52" t="s">
        <v>149</v>
      </c>
      <c r="F162" s="128" t="s">
        <v>640</v>
      </c>
      <c r="G162" s="98"/>
      <c r="H162" s="98"/>
      <c r="I162" s="49"/>
      <c r="J162" s="65"/>
      <c r="K162" s="65"/>
    </row>
    <row r="163" spans="1:11" s="33" customFormat="1">
      <c r="A163" s="64">
        <v>17050101095</v>
      </c>
      <c r="B163" s="44" t="s">
        <v>481</v>
      </c>
      <c r="C163" s="39">
        <v>1</v>
      </c>
      <c r="D163" s="43" t="s">
        <v>126</v>
      </c>
      <c r="E163" s="52" t="s">
        <v>149</v>
      </c>
      <c r="F163" s="128" t="s">
        <v>641</v>
      </c>
      <c r="G163" s="98"/>
      <c r="H163" s="98"/>
      <c r="I163" s="49"/>
      <c r="J163" s="65"/>
      <c r="K163" s="65"/>
    </row>
    <row r="164" spans="1:11" s="33" customFormat="1">
      <c r="A164" s="64">
        <v>17050101054</v>
      </c>
      <c r="B164" s="44" t="s">
        <v>169</v>
      </c>
      <c r="C164" s="39">
        <v>1</v>
      </c>
      <c r="D164" s="43" t="s">
        <v>126</v>
      </c>
      <c r="E164" s="52" t="s">
        <v>149</v>
      </c>
      <c r="F164" s="128" t="s">
        <v>642</v>
      </c>
      <c r="G164" s="98"/>
      <c r="H164" s="98"/>
      <c r="I164" s="49"/>
      <c r="J164" s="65"/>
      <c r="K164" s="65"/>
    </row>
    <row r="165" spans="1:11" s="33" customFormat="1">
      <c r="A165" s="64">
        <v>17050101197</v>
      </c>
      <c r="B165" s="44" t="s">
        <v>170</v>
      </c>
      <c r="C165" s="39">
        <v>1</v>
      </c>
      <c r="D165" s="43" t="s">
        <v>126</v>
      </c>
      <c r="E165" s="52" t="s">
        <v>149</v>
      </c>
      <c r="F165" s="128" t="s">
        <v>635</v>
      </c>
      <c r="G165" s="98"/>
      <c r="H165" s="98"/>
      <c r="I165" s="49"/>
      <c r="J165" s="65"/>
      <c r="K165" s="65"/>
    </row>
    <row r="166" spans="1:11" s="33" customFormat="1" ht="30">
      <c r="A166" s="64">
        <v>17050101155</v>
      </c>
      <c r="B166" s="44" t="s">
        <v>171</v>
      </c>
      <c r="C166" s="39">
        <v>1</v>
      </c>
      <c r="D166" s="43" t="s">
        <v>126</v>
      </c>
      <c r="E166" s="52" t="s">
        <v>149</v>
      </c>
      <c r="F166" s="128" t="s">
        <v>643</v>
      </c>
      <c r="G166" s="98"/>
      <c r="H166" s="98"/>
      <c r="I166" s="49"/>
      <c r="J166" s="65"/>
      <c r="K166" s="65"/>
    </row>
    <row r="167" spans="1:11" s="33" customFormat="1">
      <c r="A167" s="64">
        <v>17050101113</v>
      </c>
      <c r="B167" s="44" t="s">
        <v>172</v>
      </c>
      <c r="C167" s="39">
        <v>1</v>
      </c>
      <c r="D167" s="43" t="s">
        <v>126</v>
      </c>
      <c r="E167" s="52" t="s">
        <v>149</v>
      </c>
      <c r="F167" s="128" t="s">
        <v>644</v>
      </c>
      <c r="G167" s="98"/>
      <c r="H167" s="98"/>
      <c r="I167" s="49"/>
      <c r="J167" s="65"/>
      <c r="K167" s="65"/>
    </row>
    <row r="168" spans="1:11" s="33" customFormat="1">
      <c r="A168" s="64">
        <v>17040113001</v>
      </c>
      <c r="B168" s="44" t="s">
        <v>173</v>
      </c>
      <c r="C168" s="39">
        <v>1</v>
      </c>
      <c r="D168" s="39" t="s">
        <v>134</v>
      </c>
      <c r="E168" s="52" t="s">
        <v>137</v>
      </c>
      <c r="F168" s="128" t="s">
        <v>645</v>
      </c>
      <c r="G168" s="98"/>
      <c r="H168" s="98"/>
      <c r="I168" s="57"/>
      <c r="J168" s="98"/>
      <c r="K168" s="98"/>
    </row>
    <row r="169" spans="1:11" s="33" customFormat="1">
      <c r="A169" s="64">
        <v>17040105001</v>
      </c>
      <c r="B169" s="44" t="s">
        <v>482</v>
      </c>
      <c r="C169" s="39">
        <v>100</v>
      </c>
      <c r="D169" s="43" t="s">
        <v>126</v>
      </c>
      <c r="E169" s="58" t="s">
        <v>174</v>
      </c>
      <c r="F169" s="128" t="s">
        <v>646</v>
      </c>
      <c r="G169" s="98"/>
      <c r="H169" s="98"/>
      <c r="I169" s="49"/>
      <c r="J169" s="65"/>
      <c r="K169" s="65"/>
    </row>
    <row r="170" spans="1:11" s="33" customFormat="1">
      <c r="A170" s="64">
        <v>17040134001</v>
      </c>
      <c r="B170" s="44" t="s">
        <v>175</v>
      </c>
      <c r="C170" s="39">
        <v>100</v>
      </c>
      <c r="D170" s="39" t="s">
        <v>96</v>
      </c>
      <c r="E170" s="52" t="s">
        <v>137</v>
      </c>
      <c r="F170" s="129">
        <v>66.599999999999994</v>
      </c>
      <c r="G170" s="98"/>
      <c r="H170" s="98"/>
      <c r="I170" s="57"/>
      <c r="J170" s="98"/>
      <c r="K170" s="98"/>
    </row>
    <row r="171" spans="1:11" s="33" customFormat="1" ht="22.5">
      <c r="A171" s="21" t="s">
        <v>89</v>
      </c>
      <c r="B171" s="44" t="s">
        <v>483</v>
      </c>
      <c r="C171" s="39">
        <v>1</v>
      </c>
      <c r="D171" s="43" t="s">
        <v>109</v>
      </c>
      <c r="E171" s="52" t="s">
        <v>149</v>
      </c>
      <c r="F171" s="128" t="s">
        <v>647</v>
      </c>
      <c r="G171" s="98"/>
      <c r="H171" s="98"/>
      <c r="I171" s="49"/>
      <c r="J171" s="65"/>
      <c r="K171" s="65"/>
    </row>
    <row r="172" spans="1:11" s="33" customFormat="1" ht="22.5">
      <c r="A172" s="21" t="s">
        <v>89</v>
      </c>
      <c r="B172" s="44" t="s">
        <v>484</v>
      </c>
      <c r="C172" s="39">
        <v>1</v>
      </c>
      <c r="D172" s="39" t="s">
        <v>109</v>
      </c>
      <c r="E172" s="52" t="s">
        <v>149</v>
      </c>
      <c r="F172" s="128" t="s">
        <v>648</v>
      </c>
      <c r="G172" s="98"/>
      <c r="H172" s="98"/>
      <c r="I172" s="49"/>
      <c r="J172" s="65"/>
      <c r="K172" s="65"/>
    </row>
    <row r="173" spans="1:11" s="33" customFormat="1" ht="22.5">
      <c r="A173" s="21" t="s">
        <v>89</v>
      </c>
      <c r="B173" s="44" t="s">
        <v>485</v>
      </c>
      <c r="C173" s="39">
        <v>2</v>
      </c>
      <c r="D173" s="43" t="s">
        <v>109</v>
      </c>
      <c r="E173" s="52" t="s">
        <v>149</v>
      </c>
      <c r="F173" s="128" t="s">
        <v>649</v>
      </c>
      <c r="G173" s="98"/>
      <c r="H173" s="98"/>
      <c r="I173" s="49"/>
      <c r="J173" s="65"/>
      <c r="K173" s="65"/>
    </row>
    <row r="174" spans="1:11" s="33" customFormat="1" ht="30">
      <c r="A174" s="21" t="s">
        <v>89</v>
      </c>
      <c r="B174" s="44" t="s">
        <v>486</v>
      </c>
      <c r="C174" s="39">
        <v>1</v>
      </c>
      <c r="D174" s="39" t="s">
        <v>134</v>
      </c>
      <c r="E174" s="52" t="s">
        <v>149</v>
      </c>
      <c r="F174" s="128" t="s">
        <v>650</v>
      </c>
      <c r="G174" s="98"/>
      <c r="H174" s="98"/>
      <c r="I174" s="49"/>
      <c r="J174" s="65"/>
      <c r="K174" s="65"/>
    </row>
    <row r="175" spans="1:11" s="33" customFormat="1" ht="22.5">
      <c r="A175" s="21" t="s">
        <v>89</v>
      </c>
      <c r="B175" s="44" t="s">
        <v>487</v>
      </c>
      <c r="C175" s="39">
        <v>15</v>
      </c>
      <c r="D175" s="43" t="s">
        <v>109</v>
      </c>
      <c r="E175" s="52" t="s">
        <v>149</v>
      </c>
      <c r="F175" s="128" t="s">
        <v>651</v>
      </c>
      <c r="G175" s="98"/>
      <c r="H175" s="98"/>
      <c r="I175" s="49"/>
      <c r="J175" s="65"/>
      <c r="K175" s="65"/>
    </row>
    <row r="176" spans="1:11" s="33" customFormat="1" ht="30">
      <c r="A176" s="21" t="s">
        <v>89</v>
      </c>
      <c r="B176" s="44" t="s">
        <v>488</v>
      </c>
      <c r="C176" s="39">
        <v>1</v>
      </c>
      <c r="D176" s="43" t="s">
        <v>126</v>
      </c>
      <c r="E176" s="52" t="s">
        <v>149</v>
      </c>
      <c r="F176" s="128" t="s">
        <v>652</v>
      </c>
      <c r="G176" s="98"/>
      <c r="H176" s="98"/>
      <c r="I176" s="49"/>
      <c r="J176" s="65"/>
      <c r="K176" s="65"/>
    </row>
    <row r="177" spans="1:11" s="33" customFormat="1" ht="22.5">
      <c r="A177" s="21" t="s">
        <v>89</v>
      </c>
      <c r="B177" s="44" t="s">
        <v>489</v>
      </c>
      <c r="C177" s="39">
        <v>1</v>
      </c>
      <c r="D177" s="39" t="s">
        <v>113</v>
      </c>
      <c r="E177" s="52" t="s">
        <v>137</v>
      </c>
      <c r="F177" s="129">
        <v>19.239999999999998</v>
      </c>
      <c r="G177" s="98"/>
      <c r="H177" s="98"/>
      <c r="I177" s="49"/>
      <c r="J177" s="65"/>
      <c r="K177" s="65"/>
    </row>
    <row r="178" spans="1:11" s="33" customFormat="1" ht="22.5">
      <c r="A178" s="21" t="s">
        <v>89</v>
      </c>
      <c r="B178" s="44" t="s">
        <v>490</v>
      </c>
      <c r="C178" s="39">
        <v>1</v>
      </c>
      <c r="D178" s="39" t="s">
        <v>126</v>
      </c>
      <c r="E178" s="52" t="s">
        <v>149</v>
      </c>
      <c r="F178" s="128" t="s">
        <v>653</v>
      </c>
      <c r="G178" s="98"/>
      <c r="H178" s="98"/>
      <c r="I178" s="49"/>
      <c r="J178" s="65"/>
      <c r="K178" s="65"/>
    </row>
    <row r="179" spans="1:11" s="33" customFormat="1" ht="30">
      <c r="A179" s="21" t="s">
        <v>89</v>
      </c>
      <c r="B179" s="44" t="s">
        <v>491</v>
      </c>
      <c r="C179" s="39">
        <v>2.5</v>
      </c>
      <c r="D179" s="39" t="s">
        <v>126</v>
      </c>
      <c r="E179" s="52" t="s">
        <v>137</v>
      </c>
      <c r="F179" s="128" t="s">
        <v>654</v>
      </c>
      <c r="G179" s="98"/>
      <c r="H179" s="98"/>
      <c r="I179" s="49"/>
      <c r="J179" s="65"/>
      <c r="K179" s="65"/>
    </row>
    <row r="180" spans="1:11" s="33" customFormat="1" ht="22.5">
      <c r="A180" s="21" t="s">
        <v>89</v>
      </c>
      <c r="B180" s="44" t="s">
        <v>492</v>
      </c>
      <c r="C180" s="39">
        <v>150</v>
      </c>
      <c r="D180" s="39" t="s">
        <v>509</v>
      </c>
      <c r="E180" s="52" t="s">
        <v>149</v>
      </c>
      <c r="F180" s="128" t="s">
        <v>655</v>
      </c>
      <c r="G180" s="98"/>
      <c r="H180" s="98"/>
      <c r="I180" s="49"/>
      <c r="J180" s="65"/>
      <c r="K180" s="65"/>
    </row>
    <row r="181" spans="1:11" s="33" customFormat="1" ht="22.5">
      <c r="A181" s="21" t="s">
        <v>89</v>
      </c>
      <c r="B181" s="44" t="s">
        <v>493</v>
      </c>
      <c r="C181" s="39">
        <v>1</v>
      </c>
      <c r="D181" s="39" t="s">
        <v>109</v>
      </c>
      <c r="E181" s="52" t="s">
        <v>149</v>
      </c>
      <c r="F181" s="128" t="s">
        <v>655</v>
      </c>
      <c r="G181" s="98"/>
      <c r="H181" s="98"/>
      <c r="I181" s="49"/>
      <c r="J181" s="65"/>
      <c r="K181" s="65"/>
    </row>
    <row r="182" spans="1:11" s="33" customFormat="1" ht="30">
      <c r="A182" s="21" t="s">
        <v>89</v>
      </c>
      <c r="B182" s="44" t="s">
        <v>494</v>
      </c>
      <c r="C182" s="39">
        <v>1</v>
      </c>
      <c r="D182" s="39" t="s">
        <v>510</v>
      </c>
      <c r="E182" s="52" t="s">
        <v>149</v>
      </c>
      <c r="F182" s="128" t="s">
        <v>629</v>
      </c>
      <c r="G182" s="98"/>
      <c r="H182" s="98"/>
      <c r="I182" s="49"/>
      <c r="J182" s="65"/>
      <c r="K182" s="65"/>
    </row>
    <row r="183" spans="1:11" s="33" customFormat="1" ht="22.5">
      <c r="A183" s="21" t="s">
        <v>89</v>
      </c>
      <c r="B183" s="44" t="s">
        <v>495</v>
      </c>
      <c r="C183" s="39">
        <v>1</v>
      </c>
      <c r="D183" s="39" t="s">
        <v>109</v>
      </c>
      <c r="E183" s="52" t="s">
        <v>149</v>
      </c>
      <c r="F183" s="128" t="s">
        <v>629</v>
      </c>
      <c r="G183" s="98"/>
      <c r="H183" s="98"/>
      <c r="I183" s="49"/>
      <c r="J183" s="65"/>
      <c r="K183" s="65"/>
    </row>
    <row r="184" spans="1:11" s="33" customFormat="1" ht="22.5">
      <c r="A184" s="21" t="s">
        <v>89</v>
      </c>
      <c r="B184" s="44" t="s">
        <v>496</v>
      </c>
      <c r="C184" s="39">
        <v>1</v>
      </c>
      <c r="D184" s="39" t="s">
        <v>109</v>
      </c>
      <c r="E184" s="52" t="s">
        <v>149</v>
      </c>
      <c r="F184" s="128" t="s">
        <v>629</v>
      </c>
      <c r="G184" s="98"/>
      <c r="H184" s="98"/>
      <c r="I184" s="49"/>
      <c r="J184" s="65"/>
      <c r="K184" s="65"/>
    </row>
    <row r="185" spans="1:11" s="33" customFormat="1" ht="22.5">
      <c r="A185" s="21" t="s">
        <v>89</v>
      </c>
      <c r="B185" s="44" t="s">
        <v>497</v>
      </c>
      <c r="C185" s="39">
        <v>1</v>
      </c>
      <c r="D185" s="39" t="s">
        <v>109</v>
      </c>
      <c r="E185" s="52" t="s">
        <v>149</v>
      </c>
      <c r="F185" s="128" t="s">
        <v>630</v>
      </c>
      <c r="G185" s="98"/>
      <c r="H185" s="98"/>
      <c r="I185" s="49"/>
      <c r="J185" s="65"/>
      <c r="K185" s="65"/>
    </row>
    <row r="186" spans="1:11" s="33" customFormat="1" ht="22.5">
      <c r="A186" s="21" t="s">
        <v>89</v>
      </c>
      <c r="B186" s="44" t="s">
        <v>498</v>
      </c>
      <c r="C186" s="39">
        <v>1</v>
      </c>
      <c r="D186" s="39" t="s">
        <v>109</v>
      </c>
      <c r="E186" s="52" t="s">
        <v>149</v>
      </c>
      <c r="F186" s="128" t="s">
        <v>655</v>
      </c>
      <c r="G186" s="98"/>
      <c r="H186" s="98"/>
      <c r="I186" s="49"/>
      <c r="J186" s="65"/>
      <c r="K186" s="65"/>
    </row>
    <row r="187" spans="1:11" s="33" customFormat="1" ht="22.5">
      <c r="A187" s="21" t="s">
        <v>89</v>
      </c>
      <c r="B187" s="44" t="s">
        <v>499</v>
      </c>
      <c r="C187" s="39">
        <v>1</v>
      </c>
      <c r="D187" s="39" t="s">
        <v>109</v>
      </c>
      <c r="E187" s="52" t="s">
        <v>149</v>
      </c>
      <c r="F187" s="128" t="s">
        <v>656</v>
      </c>
      <c r="G187" s="98"/>
      <c r="H187" s="98"/>
      <c r="I187" s="49"/>
      <c r="J187" s="65"/>
      <c r="K187" s="65"/>
    </row>
    <row r="188" spans="1:11" s="33" customFormat="1" ht="22.5">
      <c r="A188" s="21" t="s">
        <v>89</v>
      </c>
      <c r="B188" s="44" t="s">
        <v>500</v>
      </c>
      <c r="C188" s="39">
        <v>1</v>
      </c>
      <c r="D188" s="39" t="s">
        <v>109</v>
      </c>
      <c r="E188" s="52" t="s">
        <v>149</v>
      </c>
      <c r="F188" s="128" t="s">
        <v>657</v>
      </c>
      <c r="G188" s="98"/>
      <c r="H188" s="98"/>
      <c r="I188" s="49"/>
      <c r="J188" s="65"/>
      <c r="K188" s="65"/>
    </row>
    <row r="189" spans="1:11" s="33" customFormat="1" ht="30">
      <c r="A189" s="21" t="s">
        <v>89</v>
      </c>
      <c r="B189" s="44" t="s">
        <v>501</v>
      </c>
      <c r="C189" s="39">
        <v>200</v>
      </c>
      <c r="D189" s="39" t="s">
        <v>511</v>
      </c>
      <c r="E189" s="52" t="s">
        <v>149</v>
      </c>
      <c r="F189" s="128" t="s">
        <v>658</v>
      </c>
      <c r="G189" s="98"/>
      <c r="H189" s="98"/>
      <c r="I189" s="49"/>
      <c r="J189" s="65"/>
      <c r="K189" s="65"/>
    </row>
    <row r="190" spans="1:11" s="33" customFormat="1" ht="30">
      <c r="A190" s="21" t="s">
        <v>89</v>
      </c>
      <c r="B190" s="44" t="s">
        <v>502</v>
      </c>
      <c r="C190" s="39">
        <v>1</v>
      </c>
      <c r="D190" s="39" t="s">
        <v>109</v>
      </c>
      <c r="E190" s="52" t="s">
        <v>149</v>
      </c>
      <c r="F190" s="128" t="s">
        <v>627</v>
      </c>
      <c r="G190" s="98"/>
      <c r="H190" s="98"/>
      <c r="I190" s="49"/>
      <c r="J190" s="65"/>
      <c r="K190" s="65"/>
    </row>
    <row r="191" spans="1:11" s="33" customFormat="1" ht="30">
      <c r="A191" s="21" t="s">
        <v>89</v>
      </c>
      <c r="B191" s="44" t="s">
        <v>503</v>
      </c>
      <c r="C191" s="39">
        <v>1</v>
      </c>
      <c r="D191" s="39" t="s">
        <v>109</v>
      </c>
      <c r="E191" s="52" t="s">
        <v>149</v>
      </c>
      <c r="F191" s="128" t="s">
        <v>630</v>
      </c>
      <c r="G191" s="98"/>
      <c r="H191" s="98"/>
      <c r="I191" s="49"/>
      <c r="J191" s="65"/>
      <c r="K191" s="65"/>
    </row>
    <row r="192" spans="1:11" s="33" customFormat="1" ht="30">
      <c r="A192" s="21" t="s">
        <v>89</v>
      </c>
      <c r="B192" s="44" t="s">
        <v>504</v>
      </c>
      <c r="C192" s="39">
        <v>200</v>
      </c>
      <c r="D192" s="39" t="s">
        <v>511</v>
      </c>
      <c r="E192" s="52" t="s">
        <v>149</v>
      </c>
      <c r="F192" s="128" t="s">
        <v>659</v>
      </c>
      <c r="G192" s="98"/>
      <c r="H192" s="98"/>
      <c r="I192" s="49"/>
      <c r="J192" s="65"/>
      <c r="K192" s="65"/>
    </row>
    <row r="193" spans="1:14" s="33" customFormat="1" ht="30">
      <c r="A193" s="21" t="s">
        <v>89</v>
      </c>
      <c r="B193" s="44" t="s">
        <v>505</v>
      </c>
      <c r="C193" s="39">
        <v>1</v>
      </c>
      <c r="D193" s="39" t="s">
        <v>109</v>
      </c>
      <c r="E193" s="52" t="s">
        <v>149</v>
      </c>
      <c r="F193" s="128" t="s">
        <v>660</v>
      </c>
      <c r="G193" s="98"/>
      <c r="H193" s="98"/>
      <c r="I193" s="49"/>
      <c r="J193" s="65"/>
      <c r="K193" s="65"/>
    </row>
    <row r="194" spans="1:14" s="62" customFormat="1" ht="22.5">
      <c r="A194" s="21" t="s">
        <v>89</v>
      </c>
      <c r="B194" s="44" t="s">
        <v>506</v>
      </c>
      <c r="C194" s="59">
        <v>200</v>
      </c>
      <c r="D194" s="59" t="s">
        <v>512</v>
      </c>
      <c r="E194" s="60" t="s">
        <v>149</v>
      </c>
      <c r="F194" s="133" t="s">
        <v>661</v>
      </c>
      <c r="G194" s="98"/>
      <c r="H194" s="98"/>
      <c r="I194" s="61"/>
      <c r="J194" s="99"/>
      <c r="K194" s="99"/>
    </row>
    <row r="195" spans="1:14" s="33" customFormat="1" ht="22.5">
      <c r="A195" s="21" t="s">
        <v>89</v>
      </c>
      <c r="B195" s="44" t="s">
        <v>507</v>
      </c>
      <c r="C195" s="39">
        <v>200</v>
      </c>
      <c r="D195" s="39" t="s">
        <v>512</v>
      </c>
      <c r="E195" s="52" t="s">
        <v>149</v>
      </c>
      <c r="F195" s="128" t="s">
        <v>661</v>
      </c>
      <c r="G195" s="98"/>
      <c r="H195" s="98"/>
      <c r="I195" s="63"/>
      <c r="J195" s="100"/>
      <c r="K195" s="100"/>
    </row>
    <row r="196" spans="1:14" ht="48.75" customHeight="1">
      <c r="A196" s="21" t="s">
        <v>89</v>
      </c>
      <c r="B196" s="44" t="s">
        <v>519</v>
      </c>
      <c r="C196" s="66">
        <v>2</v>
      </c>
      <c r="D196" s="39" t="s">
        <v>94</v>
      </c>
      <c r="E196" s="68" t="s">
        <v>541</v>
      </c>
      <c r="F196" s="127">
        <v>100</v>
      </c>
      <c r="G196" s="98"/>
      <c r="H196" s="98"/>
      <c r="I196" s="49"/>
      <c r="J196" s="96"/>
      <c r="K196" s="96"/>
      <c r="N196" s="102"/>
    </row>
    <row r="197" spans="1:14" ht="30" customHeight="1">
      <c r="A197" s="21" t="s">
        <v>89</v>
      </c>
      <c r="B197" s="44" t="s">
        <v>555</v>
      </c>
      <c r="C197" s="95">
        <v>1.25</v>
      </c>
      <c r="D197" s="95" t="s">
        <v>512</v>
      </c>
      <c r="E197" s="38" t="s">
        <v>149</v>
      </c>
      <c r="F197" s="119" t="s">
        <v>662</v>
      </c>
      <c r="G197" s="98"/>
      <c r="H197" s="98"/>
      <c r="I197" s="42"/>
      <c r="J197" s="101"/>
      <c r="K197" s="101"/>
      <c r="N197" s="101"/>
    </row>
    <row r="198" spans="1:14" ht="30" customHeight="1">
      <c r="A198" s="21" t="s">
        <v>89</v>
      </c>
      <c r="B198" s="44" t="s">
        <v>556</v>
      </c>
      <c r="C198" s="95">
        <v>100</v>
      </c>
      <c r="D198" s="95" t="s">
        <v>512</v>
      </c>
      <c r="E198" s="38" t="s">
        <v>149</v>
      </c>
      <c r="F198" s="119" t="s">
        <v>663</v>
      </c>
      <c r="G198" s="98"/>
      <c r="H198" s="98"/>
      <c r="I198" s="42"/>
      <c r="J198" s="101"/>
      <c r="K198" s="101"/>
      <c r="N198" s="101"/>
    </row>
    <row r="199" spans="1:14" ht="30" customHeight="1">
      <c r="A199" s="21" t="s">
        <v>89</v>
      </c>
      <c r="B199" s="44" t="s">
        <v>557</v>
      </c>
      <c r="C199" s="95">
        <v>100</v>
      </c>
      <c r="D199" s="95" t="s">
        <v>512</v>
      </c>
      <c r="E199" s="38" t="s">
        <v>149</v>
      </c>
      <c r="F199" s="119" t="s">
        <v>664</v>
      </c>
      <c r="G199" s="98"/>
      <c r="H199" s="98"/>
      <c r="I199" s="42"/>
      <c r="J199" s="101"/>
      <c r="K199" s="101"/>
      <c r="N199" s="101"/>
    </row>
    <row r="200" spans="1:14" ht="30" customHeight="1">
      <c r="A200" s="21" t="s">
        <v>89</v>
      </c>
      <c r="B200" s="44" t="s">
        <v>558</v>
      </c>
      <c r="C200" s="95">
        <v>100</v>
      </c>
      <c r="D200" s="95" t="s">
        <v>512</v>
      </c>
      <c r="E200" s="38" t="s">
        <v>149</v>
      </c>
      <c r="F200" s="119" t="s">
        <v>665</v>
      </c>
      <c r="G200" s="98"/>
      <c r="H200" s="98"/>
      <c r="I200" s="42"/>
      <c r="J200" s="101"/>
      <c r="K200" s="101"/>
      <c r="N200" s="101"/>
    </row>
    <row r="201" spans="1:14" ht="30" customHeight="1">
      <c r="A201" s="21" t="s">
        <v>89</v>
      </c>
      <c r="B201" s="44" t="s">
        <v>559</v>
      </c>
      <c r="C201" s="95">
        <v>100</v>
      </c>
      <c r="D201" s="95" t="s">
        <v>511</v>
      </c>
      <c r="E201" s="38" t="s">
        <v>149</v>
      </c>
      <c r="F201" s="119" t="s">
        <v>663</v>
      </c>
      <c r="G201" s="98"/>
      <c r="H201" s="98"/>
      <c r="I201" s="42"/>
      <c r="J201" s="101"/>
      <c r="K201" s="101"/>
      <c r="N201" s="101"/>
    </row>
    <row r="202" spans="1:14" ht="30" customHeight="1">
      <c r="A202" s="21" t="s">
        <v>89</v>
      </c>
      <c r="B202" s="44" t="s">
        <v>560</v>
      </c>
      <c r="C202" s="95">
        <v>1</v>
      </c>
      <c r="D202" s="95" t="s">
        <v>109</v>
      </c>
      <c r="E202" s="38" t="s">
        <v>149</v>
      </c>
      <c r="F202" s="119" t="s">
        <v>666</v>
      </c>
      <c r="G202" s="98"/>
      <c r="H202" s="98"/>
      <c r="I202" s="42"/>
      <c r="J202" s="101"/>
      <c r="K202" s="101"/>
      <c r="N202" s="101"/>
    </row>
    <row r="203" spans="1:14" ht="30" customHeight="1">
      <c r="A203" s="21" t="s">
        <v>89</v>
      </c>
      <c r="B203" s="44" t="s">
        <v>561</v>
      </c>
      <c r="C203" s="95">
        <v>100</v>
      </c>
      <c r="D203" s="95" t="s">
        <v>511</v>
      </c>
      <c r="E203" s="38" t="s">
        <v>149</v>
      </c>
      <c r="F203" s="119" t="s">
        <v>663</v>
      </c>
      <c r="G203" s="98"/>
      <c r="H203" s="98"/>
      <c r="I203" s="42"/>
      <c r="J203" s="101"/>
      <c r="K203" s="101"/>
      <c r="N203" s="101"/>
    </row>
    <row r="204" spans="1:14" s="37" customFormat="1" ht="60.75" customHeight="1">
      <c r="A204" s="44" t="s">
        <v>297</v>
      </c>
      <c r="B204" s="44" t="s">
        <v>333</v>
      </c>
      <c r="C204" s="112">
        <v>100</v>
      </c>
      <c r="D204" s="95" t="s">
        <v>334</v>
      </c>
      <c r="E204" s="112" t="s">
        <v>335</v>
      </c>
      <c r="F204" s="134">
        <v>100</v>
      </c>
      <c r="G204" s="98"/>
      <c r="H204" s="98"/>
      <c r="I204" s="93"/>
      <c r="J204" s="93"/>
      <c r="K204" s="94"/>
      <c r="N204" s="93"/>
    </row>
    <row r="205" spans="1:14" s="37" customFormat="1" ht="30" customHeight="1">
      <c r="E205" s="92"/>
      <c r="F205" s="170" t="s">
        <v>685</v>
      </c>
      <c r="G205" s="98"/>
      <c r="H205" s="98"/>
      <c r="I205" s="93"/>
      <c r="K205" s="94"/>
    </row>
    <row r="206" spans="1:14" s="37" customFormat="1" ht="30" customHeight="1">
      <c r="E206" s="92"/>
      <c r="F206" s="171"/>
      <c r="K206" s="94"/>
    </row>
    <row r="207" spans="1:14" s="37" customFormat="1" ht="30" customHeight="1">
      <c r="E207" s="92"/>
      <c r="F207" s="172"/>
      <c r="I207" s="93"/>
      <c r="K207" s="94"/>
    </row>
    <row r="208" spans="1:14" s="37" customFormat="1">
      <c r="F208" s="36"/>
    </row>
    <row r="209" spans="1:9" s="27" customFormat="1" ht="31.5" customHeight="1">
      <c r="A209" s="274" t="s">
        <v>249</v>
      </c>
      <c r="B209" s="275"/>
      <c r="C209" s="275"/>
      <c r="D209" s="275"/>
      <c r="E209" s="275"/>
      <c r="F209" s="275"/>
      <c r="G209" s="275"/>
      <c r="H209" s="276"/>
    </row>
    <row r="210" spans="1:9" s="10" customFormat="1" ht="41.25" customHeight="1">
      <c r="A210" s="2" t="s">
        <v>77</v>
      </c>
      <c r="B210" s="7" t="s">
        <v>78</v>
      </c>
      <c r="C210" s="6" t="s">
        <v>85</v>
      </c>
      <c r="D210" s="15" t="s">
        <v>79</v>
      </c>
      <c r="E210" s="20" t="s">
        <v>88</v>
      </c>
      <c r="F210" s="15" t="s">
        <v>518</v>
      </c>
      <c r="G210" s="3"/>
      <c r="H210" s="4"/>
      <c r="I210" s="5"/>
    </row>
    <row r="211" spans="1:9" s="30" customFormat="1"/>
    <row r="212" spans="1:9" s="33" customFormat="1" ht="69" customHeight="1">
      <c r="A212" s="70" t="s">
        <v>520</v>
      </c>
      <c r="B212" s="298" t="s">
        <v>523</v>
      </c>
      <c r="C212" s="299"/>
      <c r="D212" s="48" t="s">
        <v>525</v>
      </c>
      <c r="E212" s="11">
        <v>0.625</v>
      </c>
      <c r="F212" s="141">
        <v>100</v>
      </c>
      <c r="G212" s="44"/>
      <c r="H212" s="11"/>
    </row>
    <row r="213" spans="1:9" ht="409.5" customHeight="1">
      <c r="A213" s="69" t="s">
        <v>522</v>
      </c>
      <c r="B213" s="163" t="s">
        <v>524</v>
      </c>
      <c r="C213" s="161"/>
      <c r="D213" s="13" t="s">
        <v>525</v>
      </c>
      <c r="E213" s="11">
        <v>15.625</v>
      </c>
      <c r="F213" s="141">
        <v>2500</v>
      </c>
      <c r="G213" s="11"/>
      <c r="H213" s="11"/>
    </row>
    <row r="214" spans="1:9" ht="34.5" customHeight="1">
      <c r="A214" s="21" t="s">
        <v>89</v>
      </c>
      <c r="B214" s="300" t="s">
        <v>521</v>
      </c>
      <c r="C214" s="257"/>
      <c r="D214" s="13"/>
      <c r="E214" s="11"/>
      <c r="F214" s="32"/>
      <c r="G214" s="11"/>
      <c r="H214" s="32"/>
    </row>
    <row r="215" spans="1:9" ht="60.75" customHeight="1">
      <c r="A215" s="142" t="s">
        <v>89</v>
      </c>
      <c r="B215" s="301" t="s">
        <v>668</v>
      </c>
      <c r="C215" s="302"/>
      <c r="D215" s="136" t="s">
        <v>262</v>
      </c>
      <c r="E215" s="132">
        <v>2.9</v>
      </c>
      <c r="F215" s="137">
        <v>446.6</v>
      </c>
      <c r="G215" s="118"/>
      <c r="H215" s="11"/>
    </row>
    <row r="216" spans="1:9" ht="48.75" customHeight="1">
      <c r="E216" s="71"/>
      <c r="F216" s="151" t="s">
        <v>673</v>
      </c>
    </row>
    <row r="217" spans="1:9" s="10" customFormat="1" ht="45" customHeight="1">
      <c r="A217" s="2" t="s">
        <v>77</v>
      </c>
      <c r="B217" s="7" t="s">
        <v>78</v>
      </c>
      <c r="C217" s="6" t="s">
        <v>85</v>
      </c>
      <c r="D217" s="15" t="s">
        <v>79</v>
      </c>
      <c r="E217" s="20" t="s">
        <v>88</v>
      </c>
      <c r="F217" s="15" t="s">
        <v>518</v>
      </c>
      <c r="G217" s="3"/>
      <c r="H217" s="4"/>
      <c r="I217" s="5"/>
    </row>
    <row r="218" spans="1:9" ht="45" customHeight="1">
      <c r="B218" s="187" t="s">
        <v>526</v>
      </c>
      <c r="C218" s="257"/>
      <c r="D218" s="11"/>
    </row>
    <row r="219" spans="1:9" ht="193.5" customHeight="1">
      <c r="A219" s="119" t="s">
        <v>528</v>
      </c>
      <c r="B219" s="176" t="s">
        <v>667</v>
      </c>
      <c r="C219" s="278"/>
      <c r="D219" s="135" t="s">
        <v>527</v>
      </c>
      <c r="E219" s="135" t="s">
        <v>263</v>
      </c>
      <c r="F219" s="150">
        <v>4312</v>
      </c>
      <c r="G219" s="119" t="s">
        <v>529</v>
      </c>
      <c r="H219" s="118"/>
    </row>
    <row r="220" spans="1:9" s="33" customFormat="1" ht="54" customHeight="1">
      <c r="B220" s="187" t="s">
        <v>530</v>
      </c>
      <c r="C220" s="186"/>
      <c r="D220" s="74" t="s">
        <v>79</v>
      </c>
      <c r="E220" s="75" t="s">
        <v>88</v>
      </c>
      <c r="F220" s="15" t="s">
        <v>518</v>
      </c>
      <c r="G220" s="72"/>
      <c r="H220" s="73"/>
    </row>
    <row r="221" spans="1:9" ht="111.75" customHeight="1">
      <c r="A221" s="21" t="s">
        <v>89</v>
      </c>
      <c r="B221" s="282" t="s">
        <v>531</v>
      </c>
      <c r="C221" s="257"/>
      <c r="D221" s="144">
        <v>20</v>
      </c>
      <c r="E221" s="145">
        <v>14.5</v>
      </c>
      <c r="F221" s="146">
        <v>290</v>
      </c>
    </row>
    <row r="222" spans="1:9" ht="83.25" customHeight="1">
      <c r="A222" s="21" t="s">
        <v>89</v>
      </c>
      <c r="B222" s="282" t="s">
        <v>532</v>
      </c>
      <c r="C222" s="283"/>
      <c r="D222" s="144">
        <v>20</v>
      </c>
      <c r="E222" s="76">
        <v>27</v>
      </c>
      <c r="F222" s="143">
        <v>540</v>
      </c>
    </row>
    <row r="223" spans="1:9" ht="52.5" customHeight="1">
      <c r="A223" s="31"/>
      <c r="B223" s="282"/>
      <c r="C223" s="283"/>
      <c r="D223" s="257"/>
      <c r="F223" s="67" t="s">
        <v>672</v>
      </c>
    </row>
    <row r="224" spans="1:9" ht="45.75" customHeight="1">
      <c r="B224" s="297"/>
      <c r="C224" s="283"/>
      <c r="D224" s="257"/>
    </row>
    <row r="225" spans="1:6" ht="62.25" customHeight="1">
      <c r="B225" s="187" t="s">
        <v>533</v>
      </c>
      <c r="C225" s="257"/>
      <c r="D225" s="74" t="s">
        <v>79</v>
      </c>
      <c r="E225" s="75" t="s">
        <v>88</v>
      </c>
      <c r="F225" s="15" t="s">
        <v>518</v>
      </c>
    </row>
    <row r="226" spans="1:6" s="77" customFormat="1" ht="121.5" customHeight="1">
      <c r="A226" s="21" t="s">
        <v>89</v>
      </c>
      <c r="B226" s="303" t="s">
        <v>534</v>
      </c>
      <c r="C226" s="304"/>
      <c r="D226" s="144">
        <v>50</v>
      </c>
      <c r="E226" s="11">
        <v>20</v>
      </c>
      <c r="F226" s="149">
        <v>1000</v>
      </c>
    </row>
    <row r="227" spans="1:6" s="77" customFormat="1" ht="108" customHeight="1">
      <c r="A227" s="79"/>
      <c r="B227" s="298" t="s">
        <v>535</v>
      </c>
      <c r="C227" s="299"/>
      <c r="D227" s="48"/>
      <c r="E227" s="48"/>
    </row>
    <row r="228" spans="1:6" s="77" customFormat="1" ht="18" customHeight="1">
      <c r="A228" s="48"/>
      <c r="B228" s="48"/>
      <c r="C228" s="48"/>
      <c r="D228" s="48"/>
      <c r="E228" s="78"/>
      <c r="F228" s="80"/>
    </row>
    <row r="229" spans="1:6" s="77" customFormat="1">
      <c r="B229" s="78"/>
      <c r="C229" s="48"/>
    </row>
    <row r="230" spans="1:6" s="77" customFormat="1" ht="77.25" customHeight="1">
      <c r="B230" s="187" t="s">
        <v>536</v>
      </c>
      <c r="C230" s="186"/>
      <c r="D230" s="74" t="s">
        <v>79</v>
      </c>
      <c r="E230" s="75" t="s">
        <v>88</v>
      </c>
      <c r="F230" s="15" t="s">
        <v>518</v>
      </c>
    </row>
    <row r="231" spans="1:6" s="77" customFormat="1" ht="302.25" customHeight="1">
      <c r="A231" s="21" t="s">
        <v>89</v>
      </c>
      <c r="B231" s="273" t="s">
        <v>537</v>
      </c>
      <c r="C231" s="277"/>
      <c r="D231" s="83" t="s">
        <v>538</v>
      </c>
      <c r="E231" s="83" t="s">
        <v>539</v>
      </c>
      <c r="F231" s="147">
        <v>17100</v>
      </c>
    </row>
    <row r="232" spans="1:6" s="77" customFormat="1" ht="364.5" customHeight="1">
      <c r="A232" s="21" t="s">
        <v>89</v>
      </c>
      <c r="B232" s="273" t="s">
        <v>547</v>
      </c>
      <c r="C232" s="175"/>
      <c r="D232" s="78"/>
      <c r="F232" s="148"/>
    </row>
    <row r="233" spans="1:6" s="77" customFormat="1" ht="66.75" customHeight="1">
      <c r="A233" s="21" t="s">
        <v>89</v>
      </c>
      <c r="B233" s="273" t="s">
        <v>543</v>
      </c>
      <c r="C233" s="161"/>
      <c r="D233" s="11" t="s">
        <v>538</v>
      </c>
      <c r="E233" s="11" t="s">
        <v>540</v>
      </c>
      <c r="F233" s="141">
        <v>900</v>
      </c>
    </row>
    <row r="234" spans="1:6" s="77" customFormat="1" ht="60.75" customHeight="1">
      <c r="A234" s="48"/>
      <c r="B234" s="256" t="s">
        <v>544</v>
      </c>
      <c r="C234" s="257"/>
      <c r="F234" s="138" t="s">
        <v>671</v>
      </c>
    </row>
    <row r="235" spans="1:6" s="77" customFormat="1" ht="60.75" customHeight="1">
      <c r="A235" s="48"/>
      <c r="B235" s="256" t="s">
        <v>546</v>
      </c>
      <c r="C235" s="257"/>
      <c r="F235" s="44"/>
    </row>
    <row r="236" spans="1:6" s="77" customFormat="1" ht="17.25" customHeight="1">
      <c r="A236" s="48"/>
      <c r="B236" s="86"/>
      <c r="C236" s="85"/>
      <c r="F236" s="44"/>
    </row>
    <row r="237" spans="1:6" s="77" customFormat="1" ht="18" customHeight="1">
      <c r="A237" s="48"/>
      <c r="B237" s="86"/>
      <c r="C237" s="85"/>
      <c r="F237" s="44"/>
    </row>
    <row r="238" spans="1:6" s="77" customFormat="1" ht="15.75" customHeight="1">
      <c r="A238" s="48"/>
      <c r="B238" s="86"/>
      <c r="C238" s="85"/>
      <c r="F238" s="44"/>
    </row>
    <row r="239" spans="1:6" s="77" customFormat="1" ht="15.75" customHeight="1">
      <c r="B239" s="81"/>
    </row>
    <row r="240" spans="1:6" s="77" customFormat="1" ht="13.5" customHeight="1">
      <c r="B240" s="82"/>
    </row>
    <row r="241" spans="1:6" s="77" customFormat="1">
      <c r="B241" s="82"/>
    </row>
    <row r="242" spans="1:6" s="27" customFormat="1" ht="30.75" customHeight="1">
      <c r="A242" s="214" t="s">
        <v>250</v>
      </c>
      <c r="B242" s="215"/>
      <c r="C242" s="215"/>
      <c r="D242" s="215"/>
      <c r="E242" s="216"/>
    </row>
    <row r="243" spans="1:6" s="34" customFormat="1" ht="39.75" customHeight="1">
      <c r="A243" s="35"/>
      <c r="B243" s="305" t="s">
        <v>253</v>
      </c>
      <c r="C243" s="240"/>
      <c r="D243" s="240"/>
      <c r="E243" s="241"/>
      <c r="F243" s="35"/>
    </row>
    <row r="244" spans="1:6">
      <c r="B244" s="258" t="s">
        <v>553</v>
      </c>
      <c r="C244" s="259"/>
      <c r="D244" s="259"/>
      <c r="E244" s="260"/>
    </row>
    <row r="245" spans="1:6">
      <c r="B245" s="264"/>
      <c r="C245" s="265"/>
      <c r="D245" s="265"/>
      <c r="E245" s="266"/>
    </row>
    <row r="246" spans="1:6" ht="2.25" customHeight="1">
      <c r="B246" s="190" t="s">
        <v>447</v>
      </c>
      <c r="C246" s="191"/>
      <c r="D246" s="191"/>
      <c r="E246" s="192"/>
    </row>
    <row r="247" spans="1:6" ht="38.25" customHeight="1">
      <c r="B247" s="193"/>
      <c r="C247" s="194"/>
      <c r="D247" s="194"/>
      <c r="E247" s="195"/>
    </row>
    <row r="248" spans="1:6" ht="3" customHeight="1">
      <c r="B248" s="196"/>
      <c r="C248" s="197"/>
      <c r="D248" s="197"/>
      <c r="E248" s="198"/>
    </row>
    <row r="249" spans="1:6">
      <c r="B249" s="190" t="s">
        <v>448</v>
      </c>
      <c r="C249" s="191"/>
      <c r="D249" s="191"/>
      <c r="E249" s="192"/>
    </row>
    <row r="250" spans="1:6">
      <c r="B250" s="196"/>
      <c r="C250" s="197"/>
      <c r="D250" s="197"/>
      <c r="E250" s="198"/>
    </row>
    <row r="251" spans="1:6">
      <c r="B251" s="190" t="s">
        <v>446</v>
      </c>
      <c r="C251" s="191"/>
      <c r="D251" s="191"/>
      <c r="E251" s="192"/>
    </row>
    <row r="252" spans="1:6">
      <c r="B252" s="193"/>
      <c r="C252" s="194"/>
      <c r="D252" s="194"/>
      <c r="E252" s="195"/>
    </row>
    <row r="253" spans="1:6">
      <c r="B253" s="196"/>
      <c r="C253" s="197"/>
      <c r="D253" s="197"/>
      <c r="E253" s="198"/>
    </row>
    <row r="254" spans="1:6">
      <c r="B254" s="190" t="s">
        <v>445</v>
      </c>
      <c r="C254" s="191"/>
      <c r="D254" s="191"/>
      <c r="E254" s="192"/>
    </row>
    <row r="255" spans="1:6">
      <c r="B255" s="193"/>
      <c r="C255" s="194"/>
      <c r="D255" s="194"/>
      <c r="E255" s="195"/>
    </row>
    <row r="256" spans="1:6">
      <c r="B256" s="193"/>
      <c r="C256" s="194"/>
      <c r="D256" s="194"/>
      <c r="E256" s="195"/>
    </row>
    <row r="257" spans="2:5">
      <c r="B257" s="196"/>
      <c r="C257" s="197"/>
      <c r="D257" s="197"/>
      <c r="E257" s="198"/>
    </row>
    <row r="258" spans="2:5">
      <c r="B258" s="190" t="s">
        <v>444</v>
      </c>
      <c r="C258" s="191"/>
      <c r="D258" s="191"/>
      <c r="E258" s="192"/>
    </row>
    <row r="259" spans="2:5">
      <c r="B259" s="193"/>
      <c r="C259" s="194"/>
      <c r="D259" s="194"/>
      <c r="E259" s="195"/>
    </row>
    <row r="260" spans="2:5">
      <c r="B260" s="193"/>
      <c r="C260" s="194"/>
      <c r="D260" s="194"/>
      <c r="E260" s="195"/>
    </row>
    <row r="261" spans="2:5">
      <c r="B261" s="196"/>
      <c r="C261" s="197"/>
      <c r="D261" s="197"/>
      <c r="E261" s="198"/>
    </row>
    <row r="262" spans="2:5">
      <c r="B262" s="190" t="s">
        <v>443</v>
      </c>
      <c r="C262" s="191"/>
      <c r="D262" s="191"/>
      <c r="E262" s="192"/>
    </row>
    <row r="263" spans="2:5">
      <c r="B263" s="193"/>
      <c r="C263" s="194"/>
      <c r="D263" s="194"/>
      <c r="E263" s="195"/>
    </row>
    <row r="264" spans="2:5">
      <c r="B264" s="193"/>
      <c r="C264" s="194"/>
      <c r="D264" s="194"/>
      <c r="E264" s="195"/>
    </row>
    <row r="265" spans="2:5">
      <c r="B265" s="196"/>
      <c r="C265" s="197"/>
      <c r="D265" s="197"/>
      <c r="E265" s="198"/>
    </row>
    <row r="266" spans="2:5">
      <c r="B266" s="190" t="s">
        <v>442</v>
      </c>
      <c r="C266" s="191"/>
      <c r="D266" s="191"/>
      <c r="E266" s="192"/>
    </row>
    <row r="267" spans="2:5">
      <c r="B267" s="193"/>
      <c r="C267" s="194"/>
      <c r="D267" s="194"/>
      <c r="E267" s="195"/>
    </row>
    <row r="268" spans="2:5">
      <c r="B268" s="193"/>
      <c r="C268" s="194"/>
      <c r="D268" s="194"/>
      <c r="E268" s="195"/>
    </row>
    <row r="269" spans="2:5">
      <c r="B269" s="193"/>
      <c r="C269" s="194"/>
      <c r="D269" s="194"/>
      <c r="E269" s="195"/>
    </row>
    <row r="270" spans="2:5">
      <c r="B270" s="196"/>
      <c r="C270" s="197"/>
      <c r="D270" s="197"/>
      <c r="E270" s="198"/>
    </row>
    <row r="271" spans="2:5">
      <c r="B271" s="190" t="s">
        <v>441</v>
      </c>
      <c r="C271" s="191"/>
      <c r="D271" s="191"/>
      <c r="E271" s="192"/>
    </row>
    <row r="272" spans="2:5">
      <c r="B272" s="193"/>
      <c r="C272" s="194"/>
      <c r="D272" s="194"/>
      <c r="E272" s="195"/>
    </row>
    <row r="273" spans="2:5">
      <c r="B273" s="193"/>
      <c r="C273" s="194"/>
      <c r="D273" s="194"/>
      <c r="E273" s="195"/>
    </row>
    <row r="274" spans="2:5">
      <c r="B274" s="193"/>
      <c r="C274" s="194"/>
      <c r="D274" s="194"/>
      <c r="E274" s="195"/>
    </row>
    <row r="275" spans="2:5">
      <c r="B275" s="196"/>
      <c r="C275" s="197"/>
      <c r="D275" s="197"/>
      <c r="E275" s="198"/>
    </row>
    <row r="276" spans="2:5">
      <c r="B276" s="190" t="s">
        <v>440</v>
      </c>
      <c r="C276" s="191"/>
      <c r="D276" s="191"/>
      <c r="E276" s="192"/>
    </row>
    <row r="277" spans="2:5">
      <c r="B277" s="193"/>
      <c r="C277" s="194"/>
      <c r="D277" s="194"/>
      <c r="E277" s="195"/>
    </row>
    <row r="278" spans="2:5">
      <c r="B278" s="193"/>
      <c r="C278" s="194"/>
      <c r="D278" s="194"/>
      <c r="E278" s="195"/>
    </row>
    <row r="279" spans="2:5">
      <c r="B279" s="193"/>
      <c r="C279" s="194"/>
      <c r="D279" s="194"/>
      <c r="E279" s="195"/>
    </row>
    <row r="280" spans="2:5">
      <c r="B280" s="196"/>
      <c r="C280" s="197"/>
      <c r="D280" s="197"/>
      <c r="E280" s="198"/>
    </row>
    <row r="281" spans="2:5">
      <c r="B281" s="190" t="s">
        <v>439</v>
      </c>
      <c r="C281" s="191"/>
      <c r="D281" s="191"/>
      <c r="E281" s="192"/>
    </row>
    <row r="282" spans="2:5">
      <c r="B282" s="193"/>
      <c r="C282" s="194"/>
      <c r="D282" s="194"/>
      <c r="E282" s="195"/>
    </row>
    <row r="283" spans="2:5">
      <c r="B283" s="193"/>
      <c r="C283" s="194"/>
      <c r="D283" s="194"/>
      <c r="E283" s="195"/>
    </row>
    <row r="284" spans="2:5">
      <c r="B284" s="193"/>
      <c r="C284" s="194"/>
      <c r="D284" s="194"/>
      <c r="E284" s="195"/>
    </row>
    <row r="285" spans="2:5">
      <c r="B285" s="196"/>
      <c r="C285" s="197"/>
      <c r="D285" s="197"/>
      <c r="E285" s="198"/>
    </row>
    <row r="286" spans="2:5">
      <c r="B286" s="190" t="s">
        <v>255</v>
      </c>
      <c r="C286" s="191"/>
      <c r="D286" s="191"/>
      <c r="E286" s="192"/>
    </row>
    <row r="287" spans="2:5">
      <c r="B287" s="193"/>
      <c r="C287" s="194"/>
      <c r="D287" s="194"/>
      <c r="E287" s="195"/>
    </row>
    <row r="288" spans="2:5">
      <c r="B288" s="193"/>
      <c r="C288" s="194"/>
      <c r="D288" s="194"/>
      <c r="E288" s="195"/>
    </row>
    <row r="289" spans="2:5">
      <c r="B289" s="196"/>
      <c r="C289" s="197"/>
      <c r="D289" s="197"/>
      <c r="E289" s="198"/>
    </row>
    <row r="290" spans="2:5">
      <c r="B290" s="190" t="s">
        <v>251</v>
      </c>
      <c r="C290" s="191"/>
      <c r="D290" s="191"/>
      <c r="E290" s="192"/>
    </row>
    <row r="291" spans="2:5">
      <c r="B291" s="193"/>
      <c r="C291" s="194"/>
      <c r="D291" s="194"/>
      <c r="E291" s="195"/>
    </row>
    <row r="292" spans="2:5">
      <c r="B292" s="193"/>
      <c r="C292" s="194"/>
      <c r="D292" s="194"/>
      <c r="E292" s="195"/>
    </row>
    <row r="293" spans="2:5">
      <c r="B293" s="196"/>
      <c r="C293" s="197"/>
      <c r="D293" s="197"/>
      <c r="E293" s="198"/>
    </row>
    <row r="294" spans="2:5">
      <c r="B294" s="230" t="s">
        <v>545</v>
      </c>
      <c r="C294" s="231"/>
      <c r="D294" s="231"/>
      <c r="E294" s="232"/>
    </row>
    <row r="295" spans="2:5">
      <c r="B295" s="233"/>
      <c r="C295" s="234"/>
      <c r="D295" s="234"/>
      <c r="E295" s="235"/>
    </row>
    <row r="296" spans="2:5">
      <c r="B296" s="233"/>
      <c r="C296" s="234"/>
      <c r="D296" s="234"/>
      <c r="E296" s="235"/>
    </row>
    <row r="297" spans="2:5">
      <c r="B297" s="233"/>
      <c r="C297" s="234"/>
      <c r="D297" s="234"/>
      <c r="E297" s="235"/>
    </row>
    <row r="298" spans="2:5">
      <c r="B298" s="236"/>
      <c r="C298" s="237"/>
      <c r="D298" s="237"/>
      <c r="E298" s="238"/>
    </row>
    <row r="299" spans="2:5">
      <c r="B299" s="245" t="s">
        <v>252</v>
      </c>
      <c r="C299" s="246"/>
      <c r="D299" s="246"/>
      <c r="E299" s="218"/>
    </row>
    <row r="300" spans="2:5">
      <c r="B300" s="247"/>
      <c r="C300" s="248"/>
      <c r="D300" s="248"/>
      <c r="E300" s="249"/>
    </row>
    <row r="301" spans="2:5">
      <c r="B301" s="247"/>
      <c r="C301" s="248"/>
      <c r="D301" s="248"/>
      <c r="E301" s="249"/>
    </row>
    <row r="302" spans="2:5">
      <c r="B302" s="250"/>
      <c r="C302" s="251"/>
      <c r="D302" s="251"/>
      <c r="E302" s="219"/>
    </row>
    <row r="303" spans="2:5" ht="15" customHeight="1">
      <c r="B303" s="245" t="s">
        <v>254</v>
      </c>
      <c r="C303" s="246"/>
      <c r="D303" s="246"/>
      <c r="E303" s="218"/>
    </row>
    <row r="304" spans="2:5">
      <c r="B304" s="247"/>
      <c r="C304" s="248"/>
      <c r="D304" s="248"/>
      <c r="E304" s="249"/>
    </row>
    <row r="305" spans="2:6">
      <c r="B305" s="247"/>
      <c r="C305" s="248"/>
      <c r="D305" s="248"/>
      <c r="E305" s="249"/>
    </row>
    <row r="306" spans="2:6">
      <c r="B306" s="250"/>
      <c r="C306" s="251"/>
      <c r="D306" s="251"/>
      <c r="E306" s="219"/>
    </row>
    <row r="307" spans="2:6">
      <c r="B307" s="258" t="s">
        <v>670</v>
      </c>
      <c r="C307" s="259"/>
      <c r="D307" s="259"/>
      <c r="E307" s="260"/>
    </row>
    <row r="308" spans="2:6">
      <c r="B308" s="261"/>
      <c r="C308" s="262"/>
      <c r="D308" s="262"/>
      <c r="E308" s="263"/>
    </row>
    <row r="309" spans="2:6">
      <c r="B309" s="261"/>
      <c r="C309" s="262"/>
      <c r="D309" s="262"/>
      <c r="E309" s="263"/>
    </row>
    <row r="310" spans="2:6">
      <c r="B310" s="264"/>
      <c r="C310" s="265"/>
      <c r="D310" s="265"/>
      <c r="E310" s="266"/>
    </row>
    <row r="311" spans="2:6">
      <c r="B311" s="267" t="s">
        <v>554</v>
      </c>
      <c r="C311" s="259"/>
      <c r="D311" s="259"/>
      <c r="E311" s="260"/>
    </row>
    <row r="312" spans="2:6">
      <c r="B312" s="261"/>
      <c r="C312" s="268"/>
      <c r="D312" s="268"/>
      <c r="E312" s="263"/>
    </row>
    <row r="313" spans="2:6">
      <c r="B313" s="261"/>
      <c r="C313" s="268"/>
      <c r="D313" s="268"/>
      <c r="E313" s="263"/>
    </row>
    <row r="314" spans="2:6">
      <c r="B314" s="264"/>
      <c r="C314" s="265"/>
      <c r="D314" s="265"/>
      <c r="E314" s="266"/>
    </row>
    <row r="315" spans="2:6">
      <c r="B315" s="255"/>
      <c r="C315" s="191"/>
      <c r="D315" s="191"/>
      <c r="E315" s="192"/>
      <c r="F315" s="208" t="s">
        <v>676</v>
      </c>
    </row>
    <row r="316" spans="2:6">
      <c r="B316" s="193"/>
      <c r="C316" s="194"/>
      <c r="D316" s="194"/>
      <c r="E316" s="195"/>
      <c r="F316" s="243"/>
    </row>
    <row r="317" spans="2:6">
      <c r="B317" s="193"/>
      <c r="C317" s="194"/>
      <c r="D317" s="194"/>
      <c r="E317" s="195"/>
      <c r="F317" s="243"/>
    </row>
    <row r="318" spans="2:6">
      <c r="B318" s="196"/>
      <c r="C318" s="197"/>
      <c r="D318" s="197"/>
      <c r="E318" s="198"/>
      <c r="F318" s="244"/>
    </row>
    <row r="321" spans="1:7" s="22" customFormat="1" ht="42" customHeight="1">
      <c r="A321" s="214" t="s">
        <v>542</v>
      </c>
      <c r="B321" s="215"/>
      <c r="C321" s="215"/>
      <c r="D321" s="215"/>
      <c r="E321" s="216"/>
      <c r="F321" s="84"/>
      <c r="G321" s="33"/>
    </row>
    <row r="322" spans="1:7" s="22" customFormat="1" ht="42" customHeight="1">
      <c r="A322" s="239" t="s">
        <v>564</v>
      </c>
      <c r="B322" s="240"/>
      <c r="C322" s="240"/>
      <c r="D322" s="240"/>
      <c r="E322" s="241"/>
      <c r="F322" s="88"/>
      <c r="G322" s="33"/>
    </row>
    <row r="323" spans="1:7" s="22" customFormat="1" ht="42" customHeight="1">
      <c r="A323" s="213" t="s">
        <v>551</v>
      </c>
      <c r="B323" s="185"/>
      <c r="C323" s="185"/>
      <c r="D323" s="185"/>
      <c r="E323" s="186"/>
      <c r="F323" s="84"/>
      <c r="G323" s="33"/>
    </row>
    <row r="324" spans="1:7">
      <c r="B324" s="190" t="s">
        <v>428</v>
      </c>
      <c r="C324" s="191"/>
      <c r="D324" s="191"/>
      <c r="E324" s="192"/>
    </row>
    <row r="325" spans="1:7">
      <c r="B325" s="193"/>
      <c r="C325" s="194"/>
      <c r="D325" s="194"/>
      <c r="E325" s="195"/>
    </row>
    <row r="326" spans="1:7">
      <c r="B326" s="193"/>
      <c r="C326" s="194"/>
      <c r="D326" s="194"/>
      <c r="E326" s="195"/>
    </row>
    <row r="327" spans="1:7">
      <c r="B327" s="193"/>
      <c r="C327" s="194"/>
      <c r="D327" s="194"/>
      <c r="E327" s="195"/>
    </row>
    <row r="328" spans="1:7">
      <c r="B328" s="196"/>
      <c r="C328" s="197"/>
      <c r="D328" s="197"/>
      <c r="E328" s="198"/>
    </row>
    <row r="329" spans="1:7">
      <c r="B329" s="190" t="s">
        <v>427</v>
      </c>
      <c r="C329" s="191"/>
      <c r="D329" s="191"/>
      <c r="E329" s="192"/>
    </row>
    <row r="330" spans="1:7">
      <c r="B330" s="193"/>
      <c r="C330" s="194"/>
      <c r="D330" s="194"/>
      <c r="E330" s="195"/>
    </row>
    <row r="331" spans="1:7">
      <c r="B331" s="193"/>
      <c r="C331" s="194"/>
      <c r="D331" s="194"/>
      <c r="E331" s="195"/>
    </row>
    <row r="332" spans="1:7">
      <c r="B332" s="193"/>
      <c r="C332" s="194"/>
      <c r="D332" s="194"/>
      <c r="E332" s="195"/>
    </row>
    <row r="333" spans="1:7">
      <c r="B333" s="196"/>
      <c r="C333" s="197"/>
      <c r="D333" s="197"/>
      <c r="E333" s="198"/>
    </row>
    <row r="334" spans="1:7">
      <c r="B334" s="190" t="s">
        <v>449</v>
      </c>
      <c r="C334" s="191"/>
      <c r="D334" s="191"/>
      <c r="E334" s="192"/>
    </row>
    <row r="335" spans="1:7">
      <c r="B335" s="193"/>
      <c r="C335" s="194"/>
      <c r="D335" s="194"/>
      <c r="E335" s="195"/>
    </row>
    <row r="336" spans="1:7">
      <c r="B336" s="193"/>
      <c r="C336" s="194"/>
      <c r="D336" s="194"/>
      <c r="E336" s="195"/>
    </row>
    <row r="337" spans="2:5">
      <c r="B337" s="193"/>
      <c r="C337" s="194"/>
      <c r="D337" s="194"/>
      <c r="E337" s="195"/>
    </row>
    <row r="338" spans="2:5">
      <c r="B338" s="196"/>
      <c r="C338" s="197"/>
      <c r="D338" s="197"/>
      <c r="E338" s="198"/>
    </row>
    <row r="339" spans="2:5">
      <c r="B339" s="190" t="s">
        <v>266</v>
      </c>
      <c r="C339" s="191"/>
      <c r="D339" s="191"/>
      <c r="E339" s="192"/>
    </row>
    <row r="340" spans="2:5">
      <c r="B340" s="193"/>
      <c r="C340" s="194"/>
      <c r="D340" s="194"/>
      <c r="E340" s="195"/>
    </row>
    <row r="341" spans="2:5">
      <c r="B341" s="193"/>
      <c r="C341" s="194"/>
      <c r="D341" s="194"/>
      <c r="E341" s="195"/>
    </row>
    <row r="342" spans="2:5">
      <c r="B342" s="193"/>
      <c r="C342" s="194"/>
      <c r="D342" s="194"/>
      <c r="E342" s="195"/>
    </row>
    <row r="343" spans="2:5">
      <c r="B343" s="193"/>
      <c r="C343" s="308"/>
      <c r="D343" s="308"/>
      <c r="E343" s="195"/>
    </row>
    <row r="344" spans="2:5">
      <c r="B344" s="193"/>
      <c r="C344" s="194"/>
      <c r="D344" s="194"/>
      <c r="E344" s="195"/>
    </row>
    <row r="345" spans="2:5">
      <c r="B345" s="193"/>
      <c r="C345" s="194"/>
      <c r="D345" s="194"/>
      <c r="E345" s="195"/>
    </row>
    <row r="346" spans="2:5">
      <c r="B346" s="193"/>
      <c r="C346" s="194"/>
      <c r="D346" s="194"/>
      <c r="E346" s="195"/>
    </row>
    <row r="347" spans="2:5">
      <c r="B347" s="193"/>
      <c r="C347" s="194"/>
      <c r="D347" s="194"/>
      <c r="E347" s="195"/>
    </row>
    <row r="348" spans="2:5">
      <c r="B348" s="193"/>
      <c r="C348" s="308"/>
      <c r="D348" s="308"/>
      <c r="E348" s="195"/>
    </row>
    <row r="349" spans="2:5">
      <c r="B349" s="193"/>
      <c r="C349" s="194"/>
      <c r="D349" s="194"/>
      <c r="E349" s="195"/>
    </row>
    <row r="350" spans="2:5">
      <c r="B350" s="193"/>
      <c r="C350" s="194"/>
      <c r="D350" s="194"/>
      <c r="E350" s="195"/>
    </row>
    <row r="351" spans="2:5">
      <c r="B351" s="193"/>
      <c r="C351" s="194"/>
      <c r="D351" s="194"/>
      <c r="E351" s="195"/>
    </row>
    <row r="352" spans="2:5">
      <c r="B352" s="193"/>
      <c r="C352" s="194"/>
      <c r="D352" s="194"/>
      <c r="E352" s="195"/>
    </row>
    <row r="353" spans="2:5">
      <c r="B353" s="193"/>
      <c r="C353" s="194"/>
      <c r="D353" s="194"/>
      <c r="E353" s="195"/>
    </row>
    <row r="354" spans="2:5">
      <c r="B354" s="193"/>
      <c r="C354" s="194"/>
      <c r="D354" s="194"/>
      <c r="E354" s="195"/>
    </row>
    <row r="355" spans="2:5">
      <c r="B355" s="193"/>
      <c r="C355" s="194"/>
      <c r="D355" s="194"/>
      <c r="E355" s="195"/>
    </row>
    <row r="356" spans="2:5">
      <c r="B356" s="193"/>
      <c r="C356" s="194"/>
      <c r="D356" s="194"/>
      <c r="E356" s="195"/>
    </row>
    <row r="357" spans="2:5">
      <c r="B357" s="193"/>
      <c r="C357" s="194"/>
      <c r="D357" s="194"/>
      <c r="E357" s="195"/>
    </row>
    <row r="358" spans="2:5">
      <c r="B358" s="193"/>
      <c r="C358" s="194"/>
      <c r="D358" s="194"/>
      <c r="E358" s="195"/>
    </row>
    <row r="359" spans="2:5">
      <c r="B359" s="193"/>
      <c r="C359" s="194"/>
      <c r="D359" s="194"/>
      <c r="E359" s="195"/>
    </row>
    <row r="360" spans="2:5">
      <c r="B360" s="193"/>
      <c r="C360" s="194"/>
      <c r="D360" s="194"/>
      <c r="E360" s="195"/>
    </row>
    <row r="361" spans="2:5">
      <c r="B361" s="193"/>
      <c r="C361" s="194"/>
      <c r="D361" s="194"/>
      <c r="E361" s="195"/>
    </row>
    <row r="362" spans="2:5">
      <c r="B362" s="193"/>
      <c r="C362" s="194"/>
      <c r="D362" s="194"/>
      <c r="E362" s="195"/>
    </row>
    <row r="363" spans="2:5">
      <c r="B363" s="193"/>
      <c r="C363" s="308"/>
      <c r="D363" s="308"/>
      <c r="E363" s="195"/>
    </row>
    <row r="364" spans="2:5">
      <c r="B364" s="193"/>
      <c r="C364" s="194"/>
      <c r="D364" s="194"/>
      <c r="E364" s="195"/>
    </row>
    <row r="365" spans="2:5">
      <c r="B365" s="193"/>
      <c r="C365" s="194"/>
      <c r="D365" s="194"/>
      <c r="E365" s="195"/>
    </row>
    <row r="366" spans="2:5">
      <c r="B366" s="193"/>
      <c r="C366" s="194"/>
      <c r="D366" s="194"/>
      <c r="E366" s="195"/>
    </row>
    <row r="367" spans="2:5">
      <c r="B367" s="193"/>
      <c r="C367" s="194"/>
      <c r="D367" s="194"/>
      <c r="E367" s="195"/>
    </row>
    <row r="368" spans="2:5">
      <c r="B368" s="196"/>
      <c r="C368" s="197"/>
      <c r="D368" s="197"/>
      <c r="E368" s="198"/>
    </row>
    <row r="369" spans="2:5">
      <c r="B369" s="190" t="s">
        <v>429</v>
      </c>
      <c r="C369" s="191"/>
      <c r="D369" s="191"/>
      <c r="E369" s="192"/>
    </row>
    <row r="370" spans="2:5">
      <c r="B370" s="193"/>
      <c r="C370" s="194"/>
      <c r="D370" s="194"/>
      <c r="E370" s="195"/>
    </row>
    <row r="371" spans="2:5">
      <c r="B371" s="193"/>
      <c r="C371" s="194"/>
      <c r="D371" s="194"/>
      <c r="E371" s="195"/>
    </row>
    <row r="372" spans="2:5">
      <c r="B372" s="196"/>
      <c r="C372" s="197"/>
      <c r="D372" s="197"/>
      <c r="E372" s="198"/>
    </row>
    <row r="373" spans="2:5">
      <c r="B373" s="190" t="s">
        <v>430</v>
      </c>
      <c r="C373" s="191"/>
      <c r="D373" s="191"/>
      <c r="E373" s="192"/>
    </row>
    <row r="374" spans="2:5">
      <c r="B374" s="193"/>
      <c r="C374" s="194"/>
      <c r="D374" s="194"/>
      <c r="E374" s="195"/>
    </row>
    <row r="375" spans="2:5">
      <c r="B375" s="193"/>
      <c r="C375" s="194"/>
      <c r="D375" s="194"/>
      <c r="E375" s="195"/>
    </row>
    <row r="376" spans="2:5">
      <c r="B376" s="196"/>
      <c r="C376" s="197"/>
      <c r="D376" s="197"/>
      <c r="E376" s="198"/>
    </row>
    <row r="377" spans="2:5">
      <c r="B377" s="190" t="s">
        <v>431</v>
      </c>
      <c r="C377" s="191"/>
      <c r="D377" s="191"/>
      <c r="E377" s="192"/>
    </row>
    <row r="378" spans="2:5">
      <c r="B378" s="193"/>
      <c r="C378" s="194"/>
      <c r="D378" s="194"/>
      <c r="E378" s="195"/>
    </row>
    <row r="379" spans="2:5">
      <c r="B379" s="193"/>
      <c r="C379" s="194"/>
      <c r="D379" s="194"/>
      <c r="E379" s="195"/>
    </row>
    <row r="380" spans="2:5">
      <c r="B380" s="193"/>
      <c r="C380" s="194"/>
      <c r="D380" s="194"/>
      <c r="E380" s="195"/>
    </row>
    <row r="381" spans="2:5">
      <c r="B381" s="196"/>
      <c r="C381" s="197"/>
      <c r="D381" s="197"/>
      <c r="E381" s="198"/>
    </row>
    <row r="382" spans="2:5">
      <c r="B382" s="190" t="s">
        <v>437</v>
      </c>
      <c r="C382" s="191"/>
      <c r="D382" s="191"/>
      <c r="E382" s="192"/>
    </row>
    <row r="383" spans="2:5">
      <c r="B383" s="193"/>
      <c r="C383" s="194"/>
      <c r="D383" s="194"/>
      <c r="E383" s="195"/>
    </row>
    <row r="384" spans="2:5">
      <c r="B384" s="193"/>
      <c r="C384" s="194"/>
      <c r="D384" s="194"/>
      <c r="E384" s="195"/>
    </row>
    <row r="385" spans="2:5">
      <c r="B385" s="193"/>
      <c r="C385" s="194"/>
      <c r="D385" s="194"/>
      <c r="E385" s="195"/>
    </row>
    <row r="386" spans="2:5">
      <c r="B386" s="193"/>
      <c r="C386" s="194"/>
      <c r="D386" s="194"/>
      <c r="E386" s="195"/>
    </row>
    <row r="387" spans="2:5">
      <c r="B387" s="193"/>
      <c r="C387" s="194"/>
      <c r="D387" s="194"/>
      <c r="E387" s="195"/>
    </row>
    <row r="388" spans="2:5">
      <c r="B388" s="193"/>
      <c r="C388" s="194"/>
      <c r="D388" s="194"/>
      <c r="E388" s="195"/>
    </row>
    <row r="389" spans="2:5">
      <c r="B389" s="196"/>
      <c r="C389" s="197"/>
      <c r="D389" s="197"/>
      <c r="E389" s="198"/>
    </row>
    <row r="390" spans="2:5">
      <c r="B390" s="190" t="s">
        <v>438</v>
      </c>
      <c r="C390" s="191"/>
      <c r="D390" s="191"/>
      <c r="E390" s="192"/>
    </row>
    <row r="391" spans="2:5">
      <c r="B391" s="193"/>
      <c r="C391" s="194"/>
      <c r="D391" s="194"/>
      <c r="E391" s="195"/>
    </row>
    <row r="392" spans="2:5">
      <c r="B392" s="193"/>
      <c r="C392" s="194"/>
      <c r="D392" s="194"/>
      <c r="E392" s="195"/>
    </row>
    <row r="393" spans="2:5">
      <c r="B393" s="193"/>
      <c r="C393" s="194"/>
      <c r="D393" s="194"/>
      <c r="E393" s="195"/>
    </row>
    <row r="394" spans="2:5">
      <c r="B394" s="193"/>
      <c r="C394" s="194"/>
      <c r="D394" s="194"/>
      <c r="E394" s="195"/>
    </row>
    <row r="395" spans="2:5">
      <c r="B395" s="196"/>
      <c r="C395" s="197"/>
      <c r="D395" s="197"/>
      <c r="E395" s="198"/>
    </row>
    <row r="396" spans="2:5">
      <c r="B396" s="190" t="s">
        <v>432</v>
      </c>
      <c r="C396" s="191"/>
      <c r="D396" s="191"/>
      <c r="E396" s="192"/>
    </row>
    <row r="397" spans="2:5">
      <c r="B397" s="193"/>
      <c r="C397" s="194"/>
      <c r="D397" s="194"/>
      <c r="E397" s="195"/>
    </row>
    <row r="398" spans="2:5">
      <c r="B398" s="193"/>
      <c r="C398" s="194"/>
      <c r="D398" s="194"/>
      <c r="E398" s="195"/>
    </row>
    <row r="399" spans="2:5">
      <c r="B399" s="193"/>
      <c r="C399" s="194"/>
      <c r="D399" s="194"/>
      <c r="E399" s="195"/>
    </row>
    <row r="400" spans="2:5">
      <c r="B400" s="196"/>
      <c r="C400" s="197"/>
      <c r="D400" s="197"/>
      <c r="E400" s="198"/>
    </row>
    <row r="401" spans="2:5">
      <c r="B401" s="190" t="s">
        <v>433</v>
      </c>
      <c r="C401" s="191"/>
      <c r="D401" s="191"/>
      <c r="E401" s="192"/>
    </row>
    <row r="402" spans="2:5">
      <c r="B402" s="193"/>
      <c r="C402" s="194"/>
      <c r="D402" s="194"/>
      <c r="E402" s="195"/>
    </row>
    <row r="403" spans="2:5">
      <c r="B403" s="193"/>
      <c r="C403" s="194"/>
      <c r="D403" s="194"/>
      <c r="E403" s="195"/>
    </row>
    <row r="404" spans="2:5">
      <c r="B404" s="193"/>
      <c r="C404" s="194"/>
      <c r="D404" s="194"/>
      <c r="E404" s="195"/>
    </row>
    <row r="405" spans="2:5">
      <c r="B405" s="196"/>
      <c r="C405" s="197"/>
      <c r="D405" s="197"/>
      <c r="E405" s="198"/>
    </row>
    <row r="406" spans="2:5">
      <c r="B406" s="190" t="s">
        <v>434</v>
      </c>
      <c r="C406" s="191"/>
      <c r="D406" s="191"/>
      <c r="E406" s="192"/>
    </row>
    <row r="407" spans="2:5">
      <c r="B407" s="193"/>
      <c r="C407" s="194"/>
      <c r="D407" s="194"/>
      <c r="E407" s="195"/>
    </row>
    <row r="408" spans="2:5">
      <c r="B408" s="193"/>
      <c r="C408" s="194"/>
      <c r="D408" s="194"/>
      <c r="E408" s="195"/>
    </row>
    <row r="409" spans="2:5">
      <c r="B409" s="193"/>
      <c r="C409" s="194"/>
      <c r="D409" s="194"/>
      <c r="E409" s="195"/>
    </row>
    <row r="410" spans="2:5">
      <c r="B410" s="196"/>
      <c r="C410" s="197"/>
      <c r="D410" s="197"/>
      <c r="E410" s="198"/>
    </row>
    <row r="411" spans="2:5">
      <c r="B411" s="190" t="s">
        <v>299</v>
      </c>
      <c r="C411" s="191"/>
      <c r="D411" s="191"/>
      <c r="E411" s="192"/>
    </row>
    <row r="412" spans="2:5">
      <c r="B412" s="193"/>
      <c r="C412" s="194"/>
      <c r="D412" s="194"/>
      <c r="E412" s="195"/>
    </row>
    <row r="413" spans="2:5">
      <c r="B413" s="193"/>
      <c r="C413" s="194"/>
      <c r="D413" s="194"/>
      <c r="E413" s="195"/>
    </row>
    <row r="414" spans="2:5">
      <c r="B414" s="193"/>
      <c r="C414" s="194"/>
      <c r="D414" s="194"/>
      <c r="E414" s="195"/>
    </row>
    <row r="415" spans="2:5">
      <c r="B415" s="196"/>
      <c r="C415" s="197"/>
      <c r="D415" s="197"/>
      <c r="E415" s="198"/>
    </row>
    <row r="416" spans="2:5">
      <c r="B416" s="190" t="s">
        <v>435</v>
      </c>
      <c r="C416" s="191"/>
      <c r="D416" s="191"/>
      <c r="E416" s="192"/>
    </row>
    <row r="417" spans="1:9">
      <c r="B417" s="193"/>
      <c r="C417" s="194"/>
      <c r="D417" s="194"/>
      <c r="E417" s="195"/>
    </row>
    <row r="418" spans="1:9">
      <c r="B418" s="193"/>
      <c r="C418" s="194"/>
      <c r="D418" s="194"/>
      <c r="E418" s="195"/>
    </row>
    <row r="419" spans="1:9">
      <c r="B419" s="193"/>
      <c r="C419" s="194"/>
      <c r="D419" s="194"/>
      <c r="E419" s="195"/>
    </row>
    <row r="420" spans="1:9">
      <c r="B420" s="196"/>
      <c r="C420" s="197"/>
      <c r="D420" s="197"/>
      <c r="E420" s="198"/>
    </row>
    <row r="421" spans="1:9">
      <c r="B421" s="190" t="s">
        <v>436</v>
      </c>
      <c r="C421" s="191"/>
      <c r="D421" s="191"/>
      <c r="E421" s="192"/>
      <c r="F421" s="242"/>
    </row>
    <row r="422" spans="1:9">
      <c r="B422" s="193"/>
      <c r="C422" s="194"/>
      <c r="D422" s="194"/>
      <c r="E422" s="195"/>
      <c r="F422" s="242"/>
    </row>
    <row r="423" spans="1:9">
      <c r="B423" s="193"/>
      <c r="C423" s="194"/>
      <c r="D423" s="194"/>
      <c r="E423" s="195"/>
      <c r="F423" s="242"/>
    </row>
    <row r="424" spans="1:9">
      <c r="B424" s="193"/>
      <c r="C424" s="194"/>
      <c r="D424" s="194"/>
      <c r="E424" s="195"/>
      <c r="F424" s="242"/>
    </row>
    <row r="425" spans="1:9">
      <c r="B425" s="196"/>
      <c r="C425" s="197"/>
      <c r="D425" s="197"/>
      <c r="E425" s="198"/>
      <c r="F425" s="242"/>
    </row>
    <row r="426" spans="1:9" ht="38.25" customHeight="1">
      <c r="B426" s="187" t="s">
        <v>562</v>
      </c>
      <c r="C426" s="188"/>
      <c r="D426" s="188"/>
      <c r="E426" s="189"/>
      <c r="F426" s="306" t="s">
        <v>677</v>
      </c>
    </row>
    <row r="427" spans="1:9" ht="35.25" customHeight="1">
      <c r="B427" s="187" t="s">
        <v>563</v>
      </c>
      <c r="C427" s="188"/>
      <c r="D427" s="188"/>
      <c r="E427" s="189"/>
      <c r="F427" s="307"/>
    </row>
    <row r="430" spans="1:9" ht="33" customHeight="1">
      <c r="A430" s="214" t="s">
        <v>256</v>
      </c>
      <c r="B430" s="215"/>
      <c r="C430" s="215"/>
      <c r="D430" s="215"/>
      <c r="E430" s="216"/>
      <c r="F430" s="27"/>
    </row>
    <row r="431" spans="1:9" s="10" customFormat="1" ht="30" customHeight="1">
      <c r="A431" s="2" t="s">
        <v>77</v>
      </c>
      <c r="B431" s="7" t="s">
        <v>78</v>
      </c>
      <c r="C431" s="6" t="s">
        <v>85</v>
      </c>
      <c r="D431" s="15" t="s">
        <v>79</v>
      </c>
      <c r="E431" s="20" t="s">
        <v>88</v>
      </c>
      <c r="F431" s="15" t="s">
        <v>87</v>
      </c>
      <c r="G431" s="3"/>
      <c r="H431" s="4"/>
      <c r="I431" s="5"/>
    </row>
    <row r="432" spans="1:9" ht="60" customHeight="1">
      <c r="A432" s="11" t="s">
        <v>552</v>
      </c>
      <c r="B432" s="11" t="s">
        <v>258</v>
      </c>
      <c r="C432" s="11" t="s">
        <v>257</v>
      </c>
      <c r="D432" s="11">
        <v>300</v>
      </c>
      <c r="E432" s="11">
        <v>17</v>
      </c>
      <c r="F432" s="141">
        <v>5100</v>
      </c>
    </row>
    <row r="433" spans="1:6" ht="66" customHeight="1">
      <c r="A433" s="11" t="s">
        <v>552</v>
      </c>
      <c r="B433" s="11" t="s">
        <v>258</v>
      </c>
      <c r="C433" s="11" t="s">
        <v>259</v>
      </c>
      <c r="D433" s="11">
        <v>300</v>
      </c>
      <c r="E433" s="11">
        <v>17</v>
      </c>
      <c r="F433" s="141">
        <v>5100</v>
      </c>
    </row>
    <row r="434" spans="1:6" ht="60" customHeight="1">
      <c r="A434" s="11" t="s">
        <v>552</v>
      </c>
      <c r="B434" s="11" t="s">
        <v>258</v>
      </c>
      <c r="C434" s="11" t="s">
        <v>260</v>
      </c>
      <c r="D434" s="11">
        <v>300</v>
      </c>
      <c r="E434" s="11">
        <v>17</v>
      </c>
      <c r="F434" s="141">
        <v>5100</v>
      </c>
    </row>
    <row r="435" spans="1:6" ht="0.75" customHeight="1">
      <c r="B435" s="199" t="s">
        <v>261</v>
      </c>
      <c r="C435" s="200"/>
      <c r="D435" s="200"/>
      <c r="E435" s="201"/>
    </row>
    <row r="436" spans="1:6" ht="78.75" customHeight="1">
      <c r="B436" s="202"/>
      <c r="C436" s="203"/>
      <c r="D436" s="203"/>
      <c r="E436" s="204"/>
    </row>
    <row r="437" spans="1:6">
      <c r="B437" s="202"/>
      <c r="C437" s="203"/>
      <c r="D437" s="203"/>
      <c r="E437" s="204"/>
    </row>
    <row r="438" spans="1:6" ht="2.25" customHeight="1">
      <c r="B438" s="205"/>
      <c r="C438" s="206"/>
      <c r="D438" s="206"/>
      <c r="E438" s="207"/>
    </row>
    <row r="439" spans="1:6">
      <c r="B439" s="220" t="s">
        <v>601</v>
      </c>
      <c r="C439" s="221"/>
      <c r="D439" s="221"/>
      <c r="E439" s="222"/>
    </row>
    <row r="440" spans="1:6">
      <c r="B440" s="223"/>
      <c r="C440" s="224"/>
      <c r="D440" s="224"/>
      <c r="E440" s="225"/>
    </row>
    <row r="441" spans="1:6">
      <c r="B441" s="223"/>
      <c r="C441" s="224"/>
      <c r="D441" s="224"/>
      <c r="E441" s="225"/>
    </row>
    <row r="442" spans="1:6">
      <c r="B442" s="223"/>
      <c r="C442" s="224"/>
      <c r="D442" s="224"/>
      <c r="E442" s="225"/>
    </row>
    <row r="443" spans="1:6">
      <c r="B443" s="223"/>
      <c r="C443" s="224"/>
      <c r="D443" s="224"/>
      <c r="E443" s="225"/>
    </row>
    <row r="444" spans="1:6">
      <c r="B444" s="223"/>
      <c r="C444" s="224"/>
      <c r="D444" s="224"/>
      <c r="E444" s="225"/>
    </row>
    <row r="445" spans="1:6">
      <c r="B445" s="223"/>
      <c r="C445" s="224"/>
      <c r="D445" s="224"/>
      <c r="E445" s="225"/>
    </row>
    <row r="446" spans="1:6">
      <c r="B446" s="223"/>
      <c r="C446" s="224"/>
      <c r="D446" s="224"/>
      <c r="E446" s="225"/>
    </row>
    <row r="447" spans="1:6">
      <c r="B447" s="223"/>
      <c r="C447" s="224"/>
      <c r="D447" s="224"/>
      <c r="E447" s="225"/>
      <c r="F447" s="208" t="s">
        <v>678</v>
      </c>
    </row>
    <row r="448" spans="1:6">
      <c r="B448" s="223"/>
      <c r="C448" s="224"/>
      <c r="D448" s="224"/>
      <c r="E448" s="225"/>
      <c r="F448" s="229"/>
    </row>
    <row r="449" spans="2:6">
      <c r="B449" s="223"/>
      <c r="C449" s="224"/>
      <c r="D449" s="224"/>
      <c r="E449" s="225"/>
      <c r="F449" s="229"/>
    </row>
    <row r="450" spans="2:6">
      <c r="B450" s="223"/>
      <c r="C450" s="224"/>
      <c r="D450" s="224"/>
      <c r="E450" s="225"/>
      <c r="F450" s="209"/>
    </row>
    <row r="451" spans="2:6" ht="3" hidden="1" customHeight="1">
      <c r="B451" s="223"/>
      <c r="C451" s="224"/>
      <c r="D451" s="224"/>
      <c r="E451" s="225"/>
    </row>
    <row r="452" spans="2:6" hidden="1">
      <c r="B452" s="223"/>
      <c r="C452" s="224"/>
      <c r="D452" s="224"/>
      <c r="E452" s="225"/>
    </row>
    <row r="453" spans="2:6" hidden="1">
      <c r="B453" s="223"/>
      <c r="C453" s="224"/>
      <c r="D453" s="224"/>
      <c r="E453" s="225"/>
    </row>
    <row r="454" spans="2:6" hidden="1">
      <c r="B454" s="223"/>
      <c r="C454" s="224"/>
      <c r="D454" s="224"/>
      <c r="E454" s="225"/>
    </row>
    <row r="455" spans="2:6" hidden="1">
      <c r="B455" s="223"/>
      <c r="C455" s="224"/>
      <c r="D455" s="224"/>
      <c r="E455" s="225"/>
    </row>
    <row r="456" spans="2:6" hidden="1">
      <c r="B456" s="223"/>
      <c r="C456" s="224"/>
      <c r="D456" s="224"/>
      <c r="E456" s="225"/>
    </row>
    <row r="457" spans="2:6" hidden="1">
      <c r="B457" s="223"/>
      <c r="C457" s="224"/>
      <c r="D457" s="224"/>
      <c r="E457" s="225"/>
    </row>
    <row r="458" spans="2:6" hidden="1">
      <c r="B458" s="223"/>
      <c r="C458" s="224"/>
      <c r="D458" s="224"/>
      <c r="E458" s="225"/>
    </row>
    <row r="459" spans="2:6" hidden="1">
      <c r="B459" s="226"/>
      <c r="C459" s="227"/>
      <c r="D459" s="227"/>
      <c r="E459" s="228"/>
    </row>
    <row r="465" spans="1:96" ht="46.5" customHeight="1">
      <c r="A465" s="213" t="s">
        <v>598</v>
      </c>
      <c r="B465" s="283"/>
      <c r="C465" s="283"/>
      <c r="D465" s="283"/>
      <c r="E465" s="283"/>
      <c r="F465" s="257"/>
    </row>
    <row r="466" spans="1:96" s="22" customFormat="1" ht="39.75" customHeight="1">
      <c r="A466" s="217" t="s">
        <v>416</v>
      </c>
      <c r="B466" s="200"/>
      <c r="C466" s="200"/>
      <c r="D466" s="200"/>
      <c r="E466" s="200"/>
      <c r="F466" s="218"/>
    </row>
    <row r="467" spans="1:96" s="27" customFormat="1" ht="30.75" customHeight="1">
      <c r="A467" s="205"/>
      <c r="B467" s="206"/>
      <c r="C467" s="206"/>
      <c r="D467" s="206"/>
      <c r="E467" s="206"/>
      <c r="F467" s="219"/>
      <c r="G467" s="22"/>
      <c r="H467" s="22"/>
      <c r="I467" s="22"/>
      <c r="J467" s="22"/>
      <c r="K467" s="22"/>
      <c r="L467" s="22"/>
      <c r="M467" s="22"/>
      <c r="N467" s="22"/>
      <c r="O467" s="22"/>
      <c r="P467" s="22"/>
      <c r="Q467" s="22"/>
      <c r="R467" s="22"/>
      <c r="S467" s="22"/>
      <c r="T467" s="22"/>
      <c r="U467" s="22"/>
      <c r="V467" s="22"/>
      <c r="W467" s="22"/>
      <c r="X467" s="22"/>
      <c r="Y467" s="22"/>
      <c r="Z467" s="22"/>
      <c r="AA467" s="22"/>
      <c r="AB467" s="22"/>
      <c r="AC467" s="22"/>
      <c r="AD467" s="22"/>
      <c r="AE467" s="22"/>
      <c r="AF467" s="22"/>
      <c r="AG467" s="22"/>
      <c r="AH467" s="22"/>
      <c r="AI467" s="22"/>
      <c r="AJ467" s="22"/>
      <c r="AK467" s="22"/>
      <c r="AL467" s="22"/>
      <c r="AM467" s="22"/>
      <c r="AN467" s="22"/>
      <c r="AO467" s="22"/>
      <c r="AP467" s="22"/>
      <c r="AQ467" s="22"/>
      <c r="AR467" s="22"/>
      <c r="AS467" s="22"/>
      <c r="AT467" s="22"/>
      <c r="AU467" s="22"/>
      <c r="AV467" s="22"/>
      <c r="AW467" s="22"/>
      <c r="AX467" s="22"/>
      <c r="AY467" s="22"/>
      <c r="AZ467" s="22"/>
      <c r="BA467" s="22"/>
      <c r="BB467" s="22"/>
      <c r="BC467" s="22"/>
      <c r="BD467" s="22"/>
      <c r="BE467" s="22"/>
      <c r="BF467" s="22"/>
      <c r="BG467" s="22"/>
      <c r="BH467" s="22"/>
      <c r="BI467" s="22"/>
      <c r="BJ467" s="22"/>
      <c r="BK467" s="22"/>
      <c r="BL467" s="22"/>
      <c r="BM467" s="22"/>
      <c r="BN467" s="22"/>
      <c r="BO467" s="22"/>
      <c r="BP467" s="22"/>
      <c r="BQ467" s="22"/>
      <c r="BR467" s="22"/>
      <c r="BS467" s="22"/>
      <c r="BT467" s="22"/>
      <c r="BU467" s="22"/>
      <c r="BV467" s="22"/>
      <c r="BW467" s="22"/>
      <c r="BX467" s="22"/>
      <c r="BY467" s="22"/>
      <c r="BZ467" s="22"/>
      <c r="CA467" s="22"/>
      <c r="CB467" s="22"/>
      <c r="CC467" s="22"/>
      <c r="CD467" s="22"/>
      <c r="CE467" s="22"/>
      <c r="CF467" s="22"/>
      <c r="CG467" s="22"/>
      <c r="CH467" s="22"/>
      <c r="CI467" s="22"/>
      <c r="CJ467" s="22"/>
      <c r="CK467" s="22"/>
      <c r="CL467" s="22"/>
      <c r="CM467" s="22"/>
      <c r="CN467" s="22"/>
      <c r="CO467" s="22"/>
      <c r="CP467" s="22"/>
      <c r="CQ467" s="22"/>
      <c r="CR467" s="22"/>
    </row>
    <row r="468" spans="1:96" s="27" customFormat="1" ht="30.75" customHeight="1">
      <c r="A468" s="184" t="s">
        <v>551</v>
      </c>
      <c r="B468" s="283"/>
      <c r="C468" s="283"/>
      <c r="D468" s="283"/>
      <c r="E468" s="283"/>
      <c r="F468" s="257"/>
      <c r="G468" s="22"/>
      <c r="H468" s="22"/>
      <c r="I468" s="22"/>
      <c r="J468" s="22"/>
      <c r="K468" s="22"/>
      <c r="L468" s="22"/>
      <c r="M468" s="22"/>
      <c r="N468" s="22"/>
      <c r="O468" s="22"/>
      <c r="P468" s="22"/>
      <c r="Q468" s="22"/>
      <c r="R468" s="22"/>
      <c r="S468" s="22"/>
      <c r="T468" s="22"/>
      <c r="U468" s="22"/>
      <c r="V468" s="22"/>
      <c r="W468" s="22"/>
      <c r="X468" s="22"/>
      <c r="Y468" s="22"/>
      <c r="Z468" s="22"/>
      <c r="AA468" s="22"/>
      <c r="AB468" s="22"/>
      <c r="AC468" s="22"/>
      <c r="AD468" s="22"/>
      <c r="AE468" s="22"/>
      <c r="AF468" s="22"/>
      <c r="AG468" s="22"/>
      <c r="AH468" s="22"/>
      <c r="AI468" s="22"/>
      <c r="AJ468" s="22"/>
      <c r="AK468" s="22"/>
      <c r="AL468" s="22"/>
      <c r="AM468" s="22"/>
      <c r="AN468" s="22"/>
      <c r="AO468" s="22"/>
      <c r="AP468" s="22"/>
      <c r="AQ468" s="22"/>
      <c r="AR468" s="22"/>
      <c r="AS468" s="22"/>
      <c r="AT468" s="22"/>
      <c r="AU468" s="22"/>
      <c r="AV468" s="22"/>
      <c r="AW468" s="22"/>
      <c r="AX468" s="22"/>
      <c r="AY468" s="22"/>
      <c r="AZ468" s="22"/>
      <c r="BA468" s="22"/>
      <c r="BB468" s="22"/>
      <c r="BC468" s="22"/>
      <c r="BD468" s="22"/>
      <c r="BE468" s="22"/>
      <c r="BF468" s="22"/>
      <c r="BG468" s="22"/>
      <c r="BH468" s="22"/>
      <c r="BI468" s="22"/>
      <c r="BJ468" s="22"/>
      <c r="BK468" s="22"/>
      <c r="BL468" s="22"/>
      <c r="BM468" s="22"/>
      <c r="BN468" s="22"/>
      <c r="BO468" s="22"/>
      <c r="BP468" s="22"/>
      <c r="BQ468" s="22"/>
      <c r="BR468" s="22"/>
      <c r="BS468" s="22"/>
      <c r="BT468" s="22"/>
      <c r="BU468" s="22"/>
      <c r="BV468" s="22"/>
      <c r="BW468" s="22"/>
      <c r="BX468" s="22"/>
      <c r="BY468" s="22"/>
      <c r="BZ468" s="22"/>
      <c r="CA468" s="22"/>
      <c r="CB468" s="22"/>
      <c r="CC468" s="22"/>
      <c r="CD468" s="22"/>
      <c r="CE468" s="22"/>
      <c r="CF468" s="22"/>
      <c r="CG468" s="22"/>
      <c r="CH468" s="22"/>
      <c r="CI468" s="22"/>
      <c r="CJ468" s="22"/>
      <c r="CK468" s="22"/>
      <c r="CL468" s="22"/>
      <c r="CM468" s="22"/>
      <c r="CN468" s="22"/>
      <c r="CO468" s="22"/>
      <c r="CP468" s="22"/>
      <c r="CQ468" s="22"/>
      <c r="CR468" s="22"/>
    </row>
    <row r="469" spans="1:96" ht="99.75" customHeight="1">
      <c r="B469" s="210" t="s">
        <v>548</v>
      </c>
      <c r="C469" s="211"/>
      <c r="D469" s="211"/>
      <c r="E469" s="212"/>
    </row>
    <row r="470" spans="1:96" ht="70.5" customHeight="1">
      <c r="B470" s="210" t="s">
        <v>565</v>
      </c>
      <c r="C470" s="211"/>
      <c r="D470" s="211"/>
      <c r="E470" s="212"/>
    </row>
    <row r="471" spans="1:96" ht="70.5" customHeight="1">
      <c r="B471" s="163" t="s">
        <v>566</v>
      </c>
      <c r="C471" s="160"/>
      <c r="D471" s="160"/>
      <c r="E471" s="161"/>
    </row>
    <row r="472" spans="1:96" ht="70.5" customHeight="1">
      <c r="B472" s="163" t="s">
        <v>549</v>
      </c>
      <c r="C472" s="160"/>
      <c r="D472" s="160"/>
      <c r="E472" s="161"/>
    </row>
    <row r="473" spans="1:96" ht="70.5" customHeight="1">
      <c r="B473" s="163" t="s">
        <v>567</v>
      </c>
      <c r="C473" s="160"/>
      <c r="D473" s="160"/>
      <c r="E473" s="161"/>
    </row>
    <row r="474" spans="1:96" ht="70.5" customHeight="1">
      <c r="B474" s="163" t="s">
        <v>568</v>
      </c>
      <c r="C474" s="160"/>
      <c r="D474" s="160"/>
      <c r="E474" s="161"/>
    </row>
    <row r="475" spans="1:96" ht="70.5" customHeight="1">
      <c r="A475" s="33"/>
      <c r="B475" s="163" t="s">
        <v>569</v>
      </c>
      <c r="C475" s="160"/>
      <c r="D475" s="160"/>
      <c r="E475" s="161"/>
    </row>
    <row r="476" spans="1:96" ht="69.75" customHeight="1">
      <c r="A476" s="33"/>
      <c r="B476" s="163" t="s">
        <v>570</v>
      </c>
      <c r="C476" s="160"/>
      <c r="D476" s="160"/>
      <c r="E476" s="161"/>
    </row>
    <row r="477" spans="1:96" ht="69.75" customHeight="1">
      <c r="A477" s="33"/>
      <c r="B477" s="163" t="s">
        <v>571</v>
      </c>
      <c r="C477" s="160"/>
      <c r="D477" s="160"/>
      <c r="E477" s="161"/>
    </row>
    <row r="478" spans="1:96" ht="70.5" customHeight="1">
      <c r="A478" s="33"/>
      <c r="B478" s="163" t="s">
        <v>572</v>
      </c>
      <c r="C478" s="160"/>
      <c r="D478" s="160"/>
      <c r="E478" s="161"/>
    </row>
    <row r="479" spans="1:96" ht="75.75" customHeight="1">
      <c r="A479" s="33"/>
      <c r="B479" s="163" t="s">
        <v>550</v>
      </c>
      <c r="C479" s="160"/>
      <c r="D479" s="160"/>
      <c r="E479" s="161"/>
    </row>
    <row r="480" spans="1:96" ht="75" customHeight="1">
      <c r="A480" s="33"/>
      <c r="B480" s="163" t="s">
        <v>573</v>
      </c>
      <c r="C480" s="160"/>
      <c r="D480" s="160"/>
      <c r="E480" s="161"/>
    </row>
    <row r="481" spans="1:5" ht="75.75" customHeight="1">
      <c r="A481" s="33"/>
      <c r="B481" s="163" t="s">
        <v>574</v>
      </c>
      <c r="C481" s="160"/>
      <c r="D481" s="160"/>
      <c r="E481" s="161"/>
    </row>
    <row r="482" spans="1:5" ht="75.75" customHeight="1">
      <c r="A482" s="33"/>
      <c r="B482" s="163" t="s">
        <v>575</v>
      </c>
      <c r="C482" s="160"/>
      <c r="D482" s="160"/>
      <c r="E482" s="161"/>
    </row>
    <row r="483" spans="1:5" ht="75" customHeight="1">
      <c r="A483" s="33"/>
      <c r="B483" s="163" t="s">
        <v>576</v>
      </c>
      <c r="C483" s="160"/>
      <c r="D483" s="160"/>
      <c r="E483" s="161"/>
    </row>
    <row r="484" spans="1:5" ht="71.25" customHeight="1">
      <c r="A484" s="33"/>
      <c r="B484" s="163" t="s">
        <v>300</v>
      </c>
      <c r="C484" s="160"/>
      <c r="D484" s="160"/>
      <c r="E484" s="161"/>
    </row>
    <row r="485" spans="1:5" ht="70.5" customHeight="1">
      <c r="A485" s="33"/>
      <c r="B485" s="163" t="s">
        <v>577</v>
      </c>
      <c r="C485" s="160"/>
      <c r="D485" s="160"/>
      <c r="E485" s="161"/>
    </row>
    <row r="486" spans="1:5" ht="70.5" customHeight="1">
      <c r="A486" s="33"/>
      <c r="B486" s="163" t="s">
        <v>578</v>
      </c>
      <c r="C486" s="160"/>
      <c r="D486" s="160"/>
      <c r="E486" s="161"/>
    </row>
    <row r="487" spans="1:5" ht="70.5" customHeight="1">
      <c r="A487" s="33"/>
      <c r="B487" s="163" t="s">
        <v>579</v>
      </c>
      <c r="C487" s="160"/>
      <c r="D487" s="160"/>
      <c r="E487" s="161"/>
    </row>
    <row r="488" spans="1:5" ht="70.5" customHeight="1">
      <c r="A488" s="33"/>
      <c r="B488" s="163" t="s">
        <v>580</v>
      </c>
      <c r="C488" s="160"/>
      <c r="D488" s="160"/>
      <c r="E488" s="161"/>
    </row>
    <row r="489" spans="1:5" ht="70.5" customHeight="1">
      <c r="A489" s="33"/>
      <c r="B489" s="163" t="s">
        <v>581</v>
      </c>
      <c r="C489" s="160"/>
      <c r="D489" s="160"/>
      <c r="E489" s="161"/>
    </row>
    <row r="490" spans="1:5" ht="90.75" customHeight="1">
      <c r="A490" s="33"/>
      <c r="B490" s="163" t="s">
        <v>582</v>
      </c>
      <c r="C490" s="160"/>
      <c r="D490" s="160"/>
      <c r="E490" s="161"/>
    </row>
    <row r="491" spans="1:5" ht="70.5" customHeight="1">
      <c r="A491" s="33"/>
      <c r="B491" s="163" t="s">
        <v>583</v>
      </c>
      <c r="C491" s="160"/>
      <c r="D491" s="160"/>
      <c r="E491" s="161"/>
    </row>
    <row r="492" spans="1:5" ht="105.75" customHeight="1">
      <c r="A492" s="33"/>
      <c r="B492" s="163" t="s">
        <v>584</v>
      </c>
      <c r="C492" s="160"/>
      <c r="D492" s="160"/>
      <c r="E492" s="161"/>
    </row>
    <row r="493" spans="1:5" ht="70.5" customHeight="1">
      <c r="A493" s="33"/>
      <c r="B493" s="163" t="s">
        <v>585</v>
      </c>
      <c r="C493" s="160"/>
      <c r="D493" s="160"/>
      <c r="E493" s="161"/>
    </row>
    <row r="494" spans="1:5" ht="70.5" customHeight="1">
      <c r="A494" s="33"/>
      <c r="B494" s="163" t="s">
        <v>586</v>
      </c>
      <c r="C494" s="160"/>
      <c r="D494" s="160"/>
      <c r="E494" s="161"/>
    </row>
    <row r="495" spans="1:5" ht="70.5" customHeight="1">
      <c r="A495" s="33"/>
      <c r="B495" s="163" t="s">
        <v>587</v>
      </c>
      <c r="C495" s="160"/>
      <c r="D495" s="160"/>
      <c r="E495" s="161"/>
    </row>
    <row r="496" spans="1:5" ht="70.5" customHeight="1">
      <c r="A496" s="33"/>
      <c r="B496" s="163" t="s">
        <v>588</v>
      </c>
      <c r="C496" s="160"/>
      <c r="D496" s="160"/>
      <c r="E496" s="161"/>
    </row>
    <row r="497" spans="1:19" ht="70.5" customHeight="1">
      <c r="A497" s="33"/>
      <c r="B497" s="163" t="s">
        <v>589</v>
      </c>
      <c r="C497" s="160"/>
      <c r="D497" s="160"/>
      <c r="E497" s="161"/>
    </row>
    <row r="498" spans="1:19" ht="70.5" customHeight="1">
      <c r="A498" s="33"/>
      <c r="B498" s="163" t="s">
        <v>590</v>
      </c>
      <c r="C498" s="160"/>
      <c r="D498" s="160"/>
      <c r="E498" s="161"/>
    </row>
    <row r="499" spans="1:19" ht="70.5" customHeight="1">
      <c r="A499" s="33"/>
      <c r="B499" s="163" t="s">
        <v>591</v>
      </c>
      <c r="C499" s="160"/>
      <c r="D499" s="160"/>
      <c r="E499" s="161"/>
    </row>
    <row r="500" spans="1:19" ht="70.5" customHeight="1">
      <c r="A500" s="33"/>
      <c r="B500" s="163" t="s">
        <v>592</v>
      </c>
      <c r="C500" s="160"/>
      <c r="D500" s="160"/>
      <c r="E500" s="161"/>
    </row>
    <row r="501" spans="1:19" ht="70.5" customHeight="1">
      <c r="A501" s="33"/>
      <c r="B501" s="163" t="s">
        <v>593</v>
      </c>
      <c r="C501" s="160"/>
      <c r="D501" s="160"/>
      <c r="E501" s="161"/>
    </row>
    <row r="502" spans="1:19" ht="70.5" customHeight="1">
      <c r="A502" s="33"/>
      <c r="B502" s="163" t="s">
        <v>294</v>
      </c>
      <c r="C502" s="160"/>
      <c r="D502" s="160"/>
      <c r="E502" s="161"/>
    </row>
    <row r="503" spans="1:19" ht="70.5" customHeight="1">
      <c r="A503" s="33"/>
      <c r="B503" s="163" t="s">
        <v>594</v>
      </c>
      <c r="C503" s="160"/>
      <c r="D503" s="160"/>
      <c r="E503" s="161"/>
    </row>
    <row r="504" spans="1:19" ht="70.5" customHeight="1">
      <c r="A504" s="33"/>
      <c r="B504" s="163" t="s">
        <v>595</v>
      </c>
      <c r="C504" s="160"/>
      <c r="D504" s="160"/>
      <c r="E504" s="161"/>
    </row>
    <row r="505" spans="1:19" ht="70.5" customHeight="1">
      <c r="A505" s="33"/>
      <c r="B505" s="163" t="s">
        <v>596</v>
      </c>
      <c r="C505" s="160"/>
      <c r="D505" s="160"/>
      <c r="E505" s="161"/>
    </row>
    <row r="506" spans="1:19" ht="70.5" customHeight="1">
      <c r="B506" s="163" t="s">
        <v>597</v>
      </c>
      <c r="C506" s="160"/>
      <c r="D506" s="160"/>
      <c r="E506" s="161"/>
    </row>
    <row r="507" spans="1:19" ht="70.5" customHeight="1">
      <c r="B507" s="187" t="s">
        <v>674</v>
      </c>
      <c r="C507" s="188"/>
      <c r="D507" s="188"/>
      <c r="E507" s="189"/>
    </row>
    <row r="508" spans="1:19" ht="75" customHeight="1">
      <c r="B508" s="187" t="s">
        <v>415</v>
      </c>
      <c r="C508" s="188"/>
      <c r="D508" s="188"/>
      <c r="E508" s="189"/>
      <c r="F508" s="114" t="s">
        <v>675</v>
      </c>
    </row>
    <row r="509" spans="1:19" ht="42.75" customHeight="1">
      <c r="B509" s="312"/>
      <c r="C509" s="283"/>
      <c r="D509" s="283"/>
      <c r="E509" s="257"/>
    </row>
    <row r="510" spans="1:19" ht="36" customHeight="1">
      <c r="B510" s="108"/>
      <c r="C510" s="107"/>
      <c r="D510" s="107"/>
      <c r="E510" s="107"/>
      <c r="F510" s="105"/>
      <c r="G510" s="105"/>
      <c r="H510" s="105"/>
      <c r="I510" s="105"/>
      <c r="J510" s="105"/>
      <c r="K510" s="105"/>
      <c r="L510" s="105"/>
      <c r="M510" s="105"/>
      <c r="N510" s="105"/>
      <c r="O510" s="105"/>
      <c r="P510" s="105"/>
      <c r="Q510" s="105"/>
      <c r="R510" s="105"/>
      <c r="S510" s="106"/>
    </row>
    <row r="511" spans="1:19" ht="36.75" customHeight="1">
      <c r="B511" s="108"/>
      <c r="C511" s="107"/>
      <c r="D511" s="107"/>
      <c r="E511" s="107"/>
      <c r="F511" s="105"/>
      <c r="G511" s="105"/>
      <c r="H511" s="105"/>
      <c r="I511" s="105"/>
      <c r="J511" s="105"/>
      <c r="K511" s="105"/>
      <c r="L511" s="105"/>
      <c r="M511" s="105"/>
      <c r="N511" s="105"/>
      <c r="O511" s="105"/>
      <c r="P511" s="105"/>
      <c r="Q511" s="105"/>
      <c r="R511" s="105"/>
      <c r="S511" s="106"/>
    </row>
    <row r="512" spans="1:19" ht="46.5" customHeight="1">
      <c r="A512" s="213" t="s">
        <v>292</v>
      </c>
      <c r="B512" s="283"/>
      <c r="C512" s="283"/>
      <c r="D512" s="283"/>
      <c r="E512" s="283"/>
      <c r="F512" s="257"/>
    </row>
    <row r="513" spans="1:96" s="22" customFormat="1" ht="39.75" customHeight="1">
      <c r="A513" s="217" t="s">
        <v>293</v>
      </c>
      <c r="B513" s="200"/>
      <c r="C513" s="200"/>
      <c r="D513" s="200"/>
      <c r="E513" s="200"/>
      <c r="F513" s="218"/>
    </row>
    <row r="514" spans="1:96" s="27" customFormat="1" ht="30.75" customHeight="1">
      <c r="A514" s="205"/>
      <c r="B514" s="206"/>
      <c r="C514" s="206"/>
      <c r="D514" s="206"/>
      <c r="E514" s="206"/>
      <c r="F514" s="219"/>
      <c r="G514" s="22"/>
      <c r="H514" s="22"/>
      <c r="I514" s="22"/>
      <c r="J514" s="22"/>
      <c r="K514" s="22"/>
      <c r="L514" s="22"/>
      <c r="M514" s="22"/>
      <c r="N514" s="22"/>
      <c r="O514" s="22"/>
      <c r="P514" s="22"/>
      <c r="Q514" s="22"/>
      <c r="R514" s="22"/>
      <c r="S514" s="22"/>
      <c r="T514" s="22"/>
      <c r="U514" s="22"/>
      <c r="V514" s="22"/>
      <c r="W514" s="22"/>
      <c r="X514" s="22"/>
      <c r="Y514" s="22"/>
      <c r="Z514" s="22"/>
      <c r="AA514" s="22"/>
      <c r="AB514" s="22"/>
      <c r="AC514" s="22"/>
      <c r="AD514" s="22"/>
      <c r="AE514" s="22"/>
      <c r="AF514" s="22"/>
      <c r="AG514" s="22"/>
      <c r="AH514" s="22"/>
      <c r="AI514" s="22"/>
      <c r="AJ514" s="22"/>
      <c r="AK514" s="22"/>
      <c r="AL514" s="22"/>
      <c r="AM514" s="22"/>
      <c r="AN514" s="22"/>
      <c r="AO514" s="22"/>
      <c r="AP514" s="22"/>
      <c r="AQ514" s="22"/>
      <c r="AR514" s="22"/>
      <c r="AS514" s="22"/>
      <c r="AT514" s="22"/>
      <c r="AU514" s="22"/>
      <c r="AV514" s="22"/>
      <c r="AW514" s="22"/>
      <c r="AX514" s="22"/>
      <c r="AY514" s="22"/>
      <c r="AZ514" s="22"/>
      <c r="BA514" s="22"/>
      <c r="BB514" s="22"/>
      <c r="BC514" s="22"/>
      <c r="BD514" s="22"/>
      <c r="BE514" s="22"/>
      <c r="BF514" s="22"/>
      <c r="BG514" s="22"/>
      <c r="BH514" s="22"/>
      <c r="BI514" s="22"/>
      <c r="BJ514" s="22"/>
      <c r="BK514" s="22"/>
      <c r="BL514" s="22"/>
      <c r="BM514" s="22"/>
      <c r="BN514" s="22"/>
      <c r="BO514" s="22"/>
      <c r="BP514" s="22"/>
      <c r="BQ514" s="22"/>
      <c r="BR514" s="22"/>
      <c r="BS514" s="22"/>
      <c r="BT514" s="22"/>
      <c r="BU514" s="22"/>
      <c r="BV514" s="22"/>
      <c r="BW514" s="22"/>
      <c r="BX514" s="22"/>
      <c r="BY514" s="22"/>
      <c r="BZ514" s="22"/>
      <c r="CA514" s="22"/>
      <c r="CB514" s="22"/>
      <c r="CC514" s="22"/>
      <c r="CD514" s="22"/>
      <c r="CE514" s="22"/>
      <c r="CF514" s="22"/>
      <c r="CG514" s="22"/>
      <c r="CH514" s="22"/>
      <c r="CI514" s="22"/>
      <c r="CJ514" s="22"/>
      <c r="CK514" s="22"/>
      <c r="CL514" s="22"/>
      <c r="CM514" s="22"/>
      <c r="CN514" s="22"/>
      <c r="CO514" s="22"/>
      <c r="CP514" s="22"/>
      <c r="CQ514" s="22"/>
      <c r="CR514" s="22"/>
    </row>
    <row r="515" spans="1:96" s="27" customFormat="1" ht="30.75" customHeight="1">
      <c r="A515" s="184" t="s">
        <v>551</v>
      </c>
      <c r="B515" s="283"/>
      <c r="C515" s="283"/>
      <c r="D515" s="283"/>
      <c r="E515" s="283"/>
      <c r="F515" s="257"/>
      <c r="G515" s="22"/>
      <c r="H515" s="22"/>
      <c r="I515" s="22"/>
      <c r="J515" s="22"/>
      <c r="K515" s="22"/>
      <c r="L515" s="22"/>
      <c r="M515" s="22"/>
      <c r="N515" s="22"/>
      <c r="O515" s="22"/>
      <c r="P515" s="22"/>
      <c r="Q515" s="22"/>
      <c r="R515" s="22"/>
      <c r="S515" s="22"/>
      <c r="T515" s="22"/>
      <c r="U515" s="22"/>
      <c r="V515" s="22"/>
      <c r="W515" s="22"/>
      <c r="X515" s="22"/>
      <c r="Y515" s="22"/>
      <c r="Z515" s="22"/>
      <c r="AA515" s="22"/>
      <c r="AB515" s="22"/>
      <c r="AC515" s="22"/>
      <c r="AD515" s="22"/>
      <c r="AE515" s="22"/>
      <c r="AF515" s="22"/>
      <c r="AG515" s="22"/>
      <c r="AH515" s="22"/>
      <c r="AI515" s="22"/>
      <c r="AJ515" s="22"/>
      <c r="AK515" s="22"/>
      <c r="AL515" s="22"/>
      <c r="AM515" s="22"/>
      <c r="AN515" s="22"/>
      <c r="AO515" s="22"/>
      <c r="AP515" s="22"/>
      <c r="AQ515" s="22"/>
      <c r="AR515" s="22"/>
      <c r="AS515" s="22"/>
      <c r="AT515" s="22"/>
      <c r="AU515" s="22"/>
      <c r="AV515" s="22"/>
      <c r="AW515" s="22"/>
      <c r="AX515" s="22"/>
      <c r="AY515" s="22"/>
      <c r="AZ515" s="22"/>
      <c r="BA515" s="22"/>
      <c r="BB515" s="22"/>
      <c r="BC515" s="22"/>
      <c r="BD515" s="22"/>
      <c r="BE515" s="22"/>
      <c r="BF515" s="22"/>
      <c r="BG515" s="22"/>
      <c r="BH515" s="22"/>
      <c r="BI515" s="22"/>
      <c r="BJ515" s="22"/>
      <c r="BK515" s="22"/>
      <c r="BL515" s="22"/>
      <c r="BM515" s="22"/>
      <c r="BN515" s="22"/>
      <c r="BO515" s="22"/>
      <c r="BP515" s="22"/>
      <c r="BQ515" s="22"/>
      <c r="BR515" s="22"/>
      <c r="BS515" s="22"/>
      <c r="BT515" s="22"/>
      <c r="BU515" s="22"/>
      <c r="BV515" s="22"/>
      <c r="BW515" s="22"/>
      <c r="BX515" s="22"/>
      <c r="BY515" s="22"/>
      <c r="BZ515" s="22"/>
      <c r="CA515" s="22"/>
      <c r="CB515" s="22"/>
      <c r="CC515" s="22"/>
      <c r="CD515" s="22"/>
      <c r="CE515" s="22"/>
      <c r="CF515" s="22"/>
      <c r="CG515" s="22"/>
      <c r="CH515" s="22"/>
      <c r="CI515" s="22"/>
      <c r="CJ515" s="22"/>
      <c r="CK515" s="22"/>
      <c r="CL515" s="22"/>
      <c r="CM515" s="22"/>
      <c r="CN515" s="22"/>
      <c r="CO515" s="22"/>
      <c r="CP515" s="22"/>
      <c r="CQ515" s="22"/>
      <c r="CR515" s="22"/>
    </row>
    <row r="516" spans="1:96" ht="102" customHeight="1">
      <c r="B516" s="210" t="s">
        <v>600</v>
      </c>
      <c r="C516" s="211"/>
      <c r="D516" s="211"/>
      <c r="E516" s="212"/>
    </row>
    <row r="517" spans="1:96" ht="105" customHeight="1">
      <c r="B517" s="163" t="s">
        <v>599</v>
      </c>
      <c r="C517" s="160"/>
      <c r="D517" s="160"/>
      <c r="E517" s="161"/>
    </row>
    <row r="518" spans="1:96" ht="103.5" customHeight="1">
      <c r="B518" s="163" t="s">
        <v>267</v>
      </c>
      <c r="C518" s="160"/>
      <c r="D518" s="160"/>
      <c r="E518" s="161"/>
    </row>
    <row r="519" spans="1:96" ht="279.75" customHeight="1">
      <c r="B519" s="163" t="s">
        <v>268</v>
      </c>
      <c r="C519" s="160"/>
      <c r="D519" s="160"/>
      <c r="E519" s="161"/>
    </row>
    <row r="520" spans="1:96" ht="147" customHeight="1">
      <c r="B520" s="163" t="s">
        <v>269</v>
      </c>
      <c r="C520" s="160"/>
      <c r="D520" s="160"/>
      <c r="E520" s="161"/>
    </row>
    <row r="521" spans="1:96" ht="75" customHeight="1">
      <c r="B521" s="163" t="s">
        <v>270</v>
      </c>
      <c r="C521" s="160"/>
      <c r="D521" s="160"/>
      <c r="E521" s="161"/>
    </row>
    <row r="522" spans="1:96" ht="103.5" customHeight="1">
      <c r="B522" s="163" t="s">
        <v>271</v>
      </c>
      <c r="C522" s="160"/>
      <c r="D522" s="160"/>
      <c r="E522" s="161"/>
    </row>
    <row r="523" spans="1:96" ht="103.5" customHeight="1">
      <c r="B523" s="163" t="s">
        <v>272</v>
      </c>
      <c r="C523" s="160"/>
      <c r="D523" s="160"/>
      <c r="E523" s="161"/>
    </row>
    <row r="524" spans="1:96" ht="106.5" customHeight="1">
      <c r="B524" s="163" t="s">
        <v>273</v>
      </c>
      <c r="C524" s="160"/>
      <c r="D524" s="160"/>
      <c r="E524" s="161"/>
    </row>
    <row r="525" spans="1:96" ht="191.25" customHeight="1">
      <c r="B525" s="163" t="s">
        <v>274</v>
      </c>
      <c r="C525" s="160"/>
      <c r="D525" s="160"/>
      <c r="E525" s="161"/>
    </row>
    <row r="526" spans="1:96" ht="106.5" customHeight="1">
      <c r="B526" s="163" t="s">
        <v>275</v>
      </c>
      <c r="C526" s="160"/>
      <c r="D526" s="160"/>
      <c r="E526" s="161"/>
    </row>
    <row r="527" spans="1:96" ht="106.5" customHeight="1">
      <c r="B527" s="163" t="s">
        <v>276</v>
      </c>
      <c r="C527" s="160"/>
      <c r="D527" s="160"/>
      <c r="E527" s="161"/>
    </row>
    <row r="528" spans="1:96" ht="106.5" customHeight="1">
      <c r="B528" s="163" t="s">
        <v>277</v>
      </c>
      <c r="C528" s="160"/>
      <c r="D528" s="160"/>
      <c r="E528" s="161"/>
    </row>
    <row r="529" spans="1:6" ht="106.5" customHeight="1">
      <c r="B529" s="163" t="s">
        <v>278</v>
      </c>
      <c r="C529" s="160"/>
      <c r="D529" s="160"/>
      <c r="E529" s="161"/>
    </row>
    <row r="530" spans="1:6" ht="106.5" customHeight="1">
      <c r="B530" s="163" t="s">
        <v>279</v>
      </c>
      <c r="C530" s="160"/>
      <c r="D530" s="160"/>
      <c r="E530" s="161"/>
    </row>
    <row r="531" spans="1:6" ht="106.5" customHeight="1">
      <c r="B531" s="163" t="s">
        <v>280</v>
      </c>
      <c r="C531" s="160"/>
      <c r="D531" s="160"/>
      <c r="E531" s="161"/>
    </row>
    <row r="532" spans="1:6" ht="106.5" customHeight="1">
      <c r="B532" s="163" t="s">
        <v>281</v>
      </c>
      <c r="C532" s="160"/>
      <c r="D532" s="160"/>
      <c r="E532" s="161"/>
    </row>
    <row r="533" spans="1:6" ht="106.5" customHeight="1">
      <c r="B533" s="163" t="s">
        <v>282</v>
      </c>
      <c r="C533" s="160"/>
      <c r="D533" s="160"/>
      <c r="E533" s="161"/>
    </row>
    <row r="534" spans="1:6" ht="106.5" customHeight="1">
      <c r="B534" s="163" t="s">
        <v>283</v>
      </c>
      <c r="C534" s="160"/>
      <c r="D534" s="160"/>
      <c r="E534" s="161"/>
    </row>
    <row r="535" spans="1:6" ht="106.5" customHeight="1">
      <c r="B535" s="163" t="s">
        <v>284</v>
      </c>
      <c r="C535" s="160"/>
      <c r="D535" s="160"/>
      <c r="E535" s="161"/>
    </row>
    <row r="536" spans="1:6" ht="106.5" customHeight="1">
      <c r="B536" s="163" t="s">
        <v>285</v>
      </c>
      <c r="C536" s="160"/>
      <c r="D536" s="160"/>
      <c r="E536" s="161"/>
    </row>
    <row r="537" spans="1:6" ht="106.5" customHeight="1">
      <c r="B537" s="163" t="s">
        <v>286</v>
      </c>
      <c r="C537" s="160"/>
      <c r="D537" s="160"/>
      <c r="E537" s="161"/>
    </row>
    <row r="538" spans="1:6" ht="97.5" customHeight="1">
      <c r="B538" s="163" t="s">
        <v>287</v>
      </c>
      <c r="C538" s="160"/>
      <c r="D538" s="160"/>
      <c r="E538" s="161"/>
    </row>
    <row r="539" spans="1:6" ht="70.5" customHeight="1">
      <c r="A539" s="33"/>
      <c r="B539" s="163" t="s">
        <v>288</v>
      </c>
      <c r="C539" s="160"/>
      <c r="D539" s="160"/>
      <c r="E539" s="161"/>
    </row>
    <row r="540" spans="1:6" ht="70.5" customHeight="1">
      <c r="A540" s="33"/>
      <c r="B540" s="163" t="s">
        <v>289</v>
      </c>
      <c r="C540" s="160"/>
      <c r="D540" s="160"/>
      <c r="E540" s="161"/>
    </row>
    <row r="541" spans="1:6" ht="70.5" customHeight="1">
      <c r="B541" s="163" t="s">
        <v>290</v>
      </c>
      <c r="C541" s="160"/>
      <c r="D541" s="160"/>
      <c r="E541" s="161"/>
    </row>
    <row r="542" spans="1:6" ht="51.75" customHeight="1">
      <c r="B542" s="187" t="s">
        <v>291</v>
      </c>
      <c r="C542" s="188"/>
      <c r="D542" s="188"/>
      <c r="E542" s="189"/>
      <c r="F542" s="208" t="s">
        <v>679</v>
      </c>
    </row>
    <row r="543" spans="1:6" ht="50.25" customHeight="1">
      <c r="B543" s="187" t="s">
        <v>414</v>
      </c>
      <c r="C543" s="188"/>
      <c r="D543" s="188"/>
      <c r="E543" s="189"/>
      <c r="F543" s="209"/>
    </row>
    <row r="544" spans="1:6" ht="41.25" customHeight="1">
      <c r="B544" s="163"/>
      <c r="C544" s="160"/>
      <c r="D544" s="160"/>
      <c r="E544" s="161"/>
    </row>
    <row r="545" spans="1:9" ht="38.25" customHeight="1">
      <c r="B545" s="163"/>
      <c r="C545" s="160"/>
      <c r="D545" s="160"/>
      <c r="E545" s="161"/>
    </row>
    <row r="546" spans="1:9" ht="36" customHeight="1">
      <c r="B546" s="184" t="s">
        <v>296</v>
      </c>
      <c r="C546" s="185"/>
      <c r="D546" s="185"/>
      <c r="E546" s="186"/>
    </row>
    <row r="547" spans="1:9" ht="36" customHeight="1">
      <c r="B547" s="163"/>
      <c r="C547" s="160"/>
      <c r="D547" s="160"/>
      <c r="E547" s="161"/>
    </row>
    <row r="548" spans="1:9" ht="36" customHeight="1">
      <c r="A548" s="119" t="s">
        <v>295</v>
      </c>
      <c r="B548" s="176" t="s">
        <v>264</v>
      </c>
      <c r="C548" s="177"/>
      <c r="D548" s="177"/>
      <c r="E548" s="120" t="s">
        <v>298</v>
      </c>
      <c r="F548" s="121" t="s">
        <v>680</v>
      </c>
    </row>
    <row r="549" spans="1:9" ht="36" customHeight="1">
      <c r="A549" s="119" t="s">
        <v>295</v>
      </c>
      <c r="B549" s="176" t="s">
        <v>265</v>
      </c>
      <c r="C549" s="177"/>
      <c r="D549" s="177"/>
      <c r="E549" s="120" t="s">
        <v>298</v>
      </c>
      <c r="F549" s="121" t="s">
        <v>681</v>
      </c>
    </row>
    <row r="550" spans="1:9" ht="36" customHeight="1">
      <c r="B550" s="163"/>
      <c r="C550" s="160"/>
      <c r="D550" s="160"/>
      <c r="E550" s="161"/>
    </row>
    <row r="551" spans="1:9" ht="36" customHeight="1">
      <c r="B551" s="109"/>
      <c r="C551" s="110"/>
      <c r="D551" s="110"/>
      <c r="E551" s="111"/>
    </row>
    <row r="552" spans="1:9" ht="46.5" customHeight="1">
      <c r="A552" s="213" t="s">
        <v>336</v>
      </c>
      <c r="B552" s="283"/>
      <c r="C552" s="283"/>
      <c r="D552" s="283"/>
      <c r="E552" s="283"/>
      <c r="F552" s="257"/>
    </row>
    <row r="553" spans="1:9" s="10" customFormat="1" ht="30" customHeight="1">
      <c r="A553" s="2" t="s">
        <v>77</v>
      </c>
      <c r="B553" s="7" t="s">
        <v>340</v>
      </c>
      <c r="C553" s="6" t="s">
        <v>341</v>
      </c>
      <c r="D553" s="15" t="s">
        <v>79</v>
      </c>
      <c r="E553" s="20" t="s">
        <v>88</v>
      </c>
      <c r="F553" s="15" t="s">
        <v>87</v>
      </c>
      <c r="G553" s="3"/>
      <c r="H553" s="4"/>
      <c r="I553" s="5"/>
    </row>
    <row r="554" spans="1:9" s="11" customFormat="1" ht="36" customHeight="1">
      <c r="A554" s="11" t="s">
        <v>337</v>
      </c>
      <c r="B554" s="11" t="s">
        <v>338</v>
      </c>
      <c r="C554" s="11" t="s">
        <v>339</v>
      </c>
      <c r="D554" s="11">
        <v>72000</v>
      </c>
      <c r="E554" s="11">
        <v>0.51</v>
      </c>
      <c r="F554" s="141">
        <v>36720</v>
      </c>
    </row>
    <row r="555" spans="1:9" s="11" customFormat="1" ht="36" customHeight="1">
      <c r="A555" s="11" t="s">
        <v>342</v>
      </c>
      <c r="B555" s="11" t="s">
        <v>343</v>
      </c>
      <c r="C555" s="11" t="s">
        <v>344</v>
      </c>
      <c r="D555" s="11">
        <v>72000</v>
      </c>
      <c r="E555" s="11">
        <v>0.52</v>
      </c>
      <c r="F555" s="141">
        <v>37440</v>
      </c>
    </row>
    <row r="556" spans="1:9" s="11" customFormat="1" ht="36" customHeight="1">
      <c r="A556" s="11" t="s">
        <v>345</v>
      </c>
      <c r="B556" s="11" t="s">
        <v>346</v>
      </c>
      <c r="C556" s="11" t="s">
        <v>347</v>
      </c>
      <c r="D556" s="11">
        <v>20000</v>
      </c>
      <c r="E556" s="11">
        <v>0.54</v>
      </c>
      <c r="F556" s="141">
        <v>10800</v>
      </c>
    </row>
    <row r="557" spans="1:9" s="11" customFormat="1" ht="50.25" customHeight="1">
      <c r="A557" s="11" t="s">
        <v>349</v>
      </c>
      <c r="B557" s="119" t="s">
        <v>348</v>
      </c>
      <c r="C557" s="119" t="s">
        <v>350</v>
      </c>
      <c r="D557" s="119">
        <v>22000</v>
      </c>
      <c r="E557" s="119">
        <v>4.45</v>
      </c>
      <c r="F557" s="152">
        <v>97900</v>
      </c>
    </row>
    <row r="558" spans="1:9" s="11" customFormat="1" ht="48" customHeight="1">
      <c r="A558" s="11" t="s">
        <v>351</v>
      </c>
      <c r="B558" s="119" t="s">
        <v>353</v>
      </c>
      <c r="C558" s="119" t="s">
        <v>352</v>
      </c>
      <c r="D558" s="119">
        <v>350</v>
      </c>
      <c r="E558" s="119">
        <v>1.3</v>
      </c>
      <c r="F558" s="152">
        <v>455</v>
      </c>
    </row>
    <row r="559" spans="1:9" s="11" customFormat="1" ht="57" customHeight="1">
      <c r="A559" s="119" t="s">
        <v>354</v>
      </c>
      <c r="B559" s="119" t="s">
        <v>356</v>
      </c>
      <c r="C559" s="119" t="s">
        <v>355</v>
      </c>
      <c r="D559" s="119">
        <v>360</v>
      </c>
      <c r="E559" s="119">
        <v>3.47</v>
      </c>
      <c r="F559" s="152">
        <v>1249.2</v>
      </c>
      <c r="G559" s="117"/>
    </row>
    <row r="560" spans="1:9" s="11" customFormat="1" ht="57.75" customHeight="1">
      <c r="A560" s="119" t="s">
        <v>358</v>
      </c>
      <c r="B560" s="119" t="s">
        <v>357</v>
      </c>
      <c r="C560" s="119" t="s">
        <v>359</v>
      </c>
      <c r="D560" s="119">
        <v>520</v>
      </c>
      <c r="E560" s="119">
        <v>0.52</v>
      </c>
      <c r="F560" s="152">
        <v>270.39999999999998</v>
      </c>
      <c r="G560" s="117"/>
    </row>
    <row r="561" spans="1:7" s="11" customFormat="1" ht="71.25" customHeight="1">
      <c r="A561" s="119" t="s">
        <v>360</v>
      </c>
      <c r="B561" s="119" t="s">
        <v>362</v>
      </c>
      <c r="C561" s="119" t="s">
        <v>361</v>
      </c>
      <c r="D561" s="119">
        <v>520</v>
      </c>
      <c r="E561" s="119">
        <v>1.6</v>
      </c>
      <c r="F561" s="152">
        <v>832</v>
      </c>
    </row>
    <row r="562" spans="1:7" s="11" customFormat="1" ht="64.5" customHeight="1">
      <c r="A562" s="119" t="s">
        <v>364</v>
      </c>
      <c r="B562" s="119" t="s">
        <v>363</v>
      </c>
      <c r="C562" s="119" t="s">
        <v>365</v>
      </c>
      <c r="D562" s="119">
        <v>230</v>
      </c>
      <c r="E562" s="119">
        <v>2.0099999999999998</v>
      </c>
      <c r="F562" s="152">
        <v>462.3</v>
      </c>
      <c r="G562" s="117"/>
    </row>
    <row r="563" spans="1:7" s="11" customFormat="1" ht="78" customHeight="1">
      <c r="A563" s="11" t="s">
        <v>367</v>
      </c>
      <c r="B563" s="119" t="s">
        <v>366</v>
      </c>
      <c r="C563" s="119" t="s">
        <v>368</v>
      </c>
      <c r="D563" s="119">
        <v>200</v>
      </c>
      <c r="E563" s="119">
        <v>3.6</v>
      </c>
      <c r="F563" s="152">
        <v>720</v>
      </c>
    </row>
    <row r="564" spans="1:7" s="11" customFormat="1" ht="78.75" customHeight="1">
      <c r="A564" s="11" t="s">
        <v>370</v>
      </c>
      <c r="B564" s="119" t="s">
        <v>369</v>
      </c>
      <c r="C564" s="119" t="s">
        <v>371</v>
      </c>
      <c r="D564" s="119">
        <v>200</v>
      </c>
      <c r="E564" s="119">
        <v>3.12</v>
      </c>
      <c r="F564" s="152">
        <v>624</v>
      </c>
    </row>
    <row r="565" spans="1:7" s="11" customFormat="1" ht="70.5" customHeight="1">
      <c r="A565" s="11" t="s">
        <v>373</v>
      </c>
      <c r="B565" s="11" t="s">
        <v>372</v>
      </c>
      <c r="C565" s="11" t="s">
        <v>374</v>
      </c>
      <c r="D565" s="11">
        <v>150</v>
      </c>
      <c r="E565" s="11">
        <v>4.4000000000000004</v>
      </c>
      <c r="F565" s="141">
        <v>660</v>
      </c>
    </row>
    <row r="566" spans="1:7" s="11" customFormat="1" ht="102" customHeight="1">
      <c r="A566" s="11" t="s">
        <v>376</v>
      </c>
      <c r="B566" s="11" t="s">
        <v>375</v>
      </c>
      <c r="C566" s="11" t="s">
        <v>377</v>
      </c>
      <c r="D566" s="11">
        <v>400</v>
      </c>
      <c r="E566" s="11">
        <v>2.4</v>
      </c>
      <c r="F566" s="141">
        <v>960</v>
      </c>
    </row>
    <row r="567" spans="1:7" s="11" customFormat="1" ht="72.75" customHeight="1">
      <c r="A567" s="119" t="s">
        <v>379</v>
      </c>
      <c r="B567" s="119" t="s">
        <v>378</v>
      </c>
      <c r="C567" s="119" t="s">
        <v>380</v>
      </c>
      <c r="D567" s="119">
        <v>240</v>
      </c>
      <c r="E567" s="119">
        <v>0.74</v>
      </c>
      <c r="F567" s="152">
        <v>177.6</v>
      </c>
      <c r="G567" s="117"/>
    </row>
    <row r="568" spans="1:7" s="11" customFormat="1" ht="72.75" customHeight="1">
      <c r="A568" s="119" t="s">
        <v>382</v>
      </c>
      <c r="B568" s="119" t="s">
        <v>381</v>
      </c>
      <c r="C568" s="119" t="s">
        <v>383</v>
      </c>
      <c r="D568" s="119">
        <v>180</v>
      </c>
      <c r="E568" s="119">
        <v>1.83</v>
      </c>
      <c r="F568" s="152">
        <v>329.4</v>
      </c>
      <c r="G568" s="117"/>
    </row>
    <row r="569" spans="1:7" s="11" customFormat="1" ht="72.75" customHeight="1">
      <c r="A569" s="119" t="s">
        <v>385</v>
      </c>
      <c r="B569" s="119" t="s">
        <v>384</v>
      </c>
      <c r="C569" s="119" t="s">
        <v>386</v>
      </c>
      <c r="D569" s="119">
        <v>250</v>
      </c>
      <c r="E569" s="119">
        <v>1.25</v>
      </c>
      <c r="F569" s="152">
        <v>312.5</v>
      </c>
      <c r="G569" s="117"/>
    </row>
    <row r="570" spans="1:7" s="11" customFormat="1" ht="72.75" customHeight="1">
      <c r="A570" s="119" t="s">
        <v>388</v>
      </c>
      <c r="B570" s="119" t="s">
        <v>387</v>
      </c>
      <c r="C570" s="119" t="s">
        <v>389</v>
      </c>
      <c r="D570" s="119">
        <v>120</v>
      </c>
      <c r="E570" s="119">
        <v>1.25</v>
      </c>
      <c r="F570" s="152">
        <v>150</v>
      </c>
    </row>
    <row r="571" spans="1:7" s="11" customFormat="1" ht="72.75" customHeight="1">
      <c r="A571" s="119" t="s">
        <v>391</v>
      </c>
      <c r="B571" s="119" t="s">
        <v>390</v>
      </c>
      <c r="C571" s="119" t="s">
        <v>392</v>
      </c>
      <c r="D571" s="119">
        <v>70</v>
      </c>
      <c r="E571" s="119">
        <v>1.84</v>
      </c>
      <c r="F571" s="152">
        <v>128.80000000000001</v>
      </c>
      <c r="G571" s="117"/>
    </row>
    <row r="572" spans="1:7" s="11" customFormat="1" ht="72.75" customHeight="1">
      <c r="A572" s="119" t="s">
        <v>394</v>
      </c>
      <c r="B572" s="119" t="s">
        <v>393</v>
      </c>
      <c r="C572" s="119" t="s">
        <v>395</v>
      </c>
      <c r="D572" s="119">
        <v>75</v>
      </c>
      <c r="E572" s="119">
        <v>1.84</v>
      </c>
      <c r="F572" s="152">
        <v>138</v>
      </c>
    </row>
    <row r="573" spans="1:7" s="11" customFormat="1" ht="72.75" customHeight="1">
      <c r="A573" s="119" t="s">
        <v>397</v>
      </c>
      <c r="B573" s="122" t="s">
        <v>396</v>
      </c>
      <c r="C573" s="119" t="s">
        <v>398</v>
      </c>
      <c r="D573" s="119">
        <v>60</v>
      </c>
      <c r="E573" s="119">
        <v>2.13</v>
      </c>
      <c r="F573" s="152">
        <v>127.8</v>
      </c>
      <c r="G573" s="117"/>
    </row>
    <row r="574" spans="1:7" s="11" customFormat="1" ht="72.75" customHeight="1">
      <c r="A574" s="119" t="s">
        <v>399</v>
      </c>
      <c r="B574" s="122" t="s">
        <v>401</v>
      </c>
      <c r="C574" s="119" t="s">
        <v>400</v>
      </c>
      <c r="D574" s="119">
        <v>60</v>
      </c>
      <c r="E574" s="119">
        <v>4.8</v>
      </c>
      <c r="F574" s="152">
        <v>288</v>
      </c>
    </row>
    <row r="575" spans="1:7" s="11" customFormat="1" ht="72.75" customHeight="1">
      <c r="A575" s="119" t="s">
        <v>403</v>
      </c>
      <c r="B575" s="122" t="s">
        <v>402</v>
      </c>
      <c r="C575" s="119" t="s">
        <v>404</v>
      </c>
      <c r="D575" s="119">
        <v>360</v>
      </c>
      <c r="E575" s="119">
        <v>4.3</v>
      </c>
      <c r="F575" s="152">
        <v>1548</v>
      </c>
    </row>
    <row r="576" spans="1:7" s="11" customFormat="1" ht="72.75" customHeight="1">
      <c r="A576" s="119" t="s">
        <v>406</v>
      </c>
      <c r="B576" s="122" t="s">
        <v>405</v>
      </c>
      <c r="C576" s="119" t="s">
        <v>407</v>
      </c>
      <c r="D576" s="119">
        <v>50</v>
      </c>
      <c r="E576" s="119">
        <v>2.34</v>
      </c>
      <c r="F576" s="152">
        <v>117</v>
      </c>
    </row>
    <row r="577" spans="1:96" s="11" customFormat="1" ht="72.75" customHeight="1">
      <c r="A577" s="119" t="s">
        <v>409</v>
      </c>
      <c r="B577" s="122" t="s">
        <v>408</v>
      </c>
      <c r="C577" s="119" t="s">
        <v>410</v>
      </c>
      <c r="D577" s="119">
        <v>50</v>
      </c>
      <c r="E577" s="119">
        <v>1.5</v>
      </c>
      <c r="F577" s="152">
        <v>75</v>
      </c>
    </row>
    <row r="578" spans="1:96" s="11" customFormat="1" ht="72.75" customHeight="1">
      <c r="A578" s="119" t="s">
        <v>412</v>
      </c>
      <c r="B578" s="122" t="s">
        <v>411</v>
      </c>
      <c r="C578" s="119" t="s">
        <v>413</v>
      </c>
      <c r="D578" s="119">
        <v>50</v>
      </c>
      <c r="E578" s="119">
        <v>0.55000000000000004</v>
      </c>
      <c r="F578" s="152">
        <v>27.5</v>
      </c>
    </row>
    <row r="579" spans="1:96" ht="72.75" customHeight="1">
      <c r="A579" s="123"/>
      <c r="B579" s="124"/>
      <c r="C579" s="125"/>
      <c r="D579" s="125"/>
      <c r="E579" s="116"/>
      <c r="F579" s="150" t="s">
        <v>684</v>
      </c>
      <c r="G579" s="118"/>
    </row>
    <row r="580" spans="1:96" ht="72.75" customHeight="1">
      <c r="A580" s="33"/>
      <c r="B580" s="111"/>
      <c r="C580" s="113"/>
      <c r="D580" s="113"/>
      <c r="E580" s="109"/>
      <c r="F580" s="12" t="s">
        <v>602</v>
      </c>
    </row>
    <row r="581" spans="1:96" ht="36" customHeight="1">
      <c r="A581" s="33"/>
      <c r="B581" s="113"/>
      <c r="C581" s="113"/>
      <c r="D581" s="113"/>
      <c r="E581" s="113"/>
    </row>
    <row r="582" spans="1:96" ht="46.5" customHeight="1">
      <c r="A582" s="115"/>
      <c r="B582" s="178" t="s">
        <v>301</v>
      </c>
      <c r="C582" s="178"/>
      <c r="D582" s="178"/>
      <c r="E582" s="179"/>
      <c r="F582" s="11"/>
      <c r="K582" s="42"/>
    </row>
    <row r="583" spans="1:96" s="22" customFormat="1" ht="39.75" customHeight="1">
      <c r="A583" s="115"/>
      <c r="B583" s="180" t="s">
        <v>683</v>
      </c>
      <c r="C583" s="180"/>
      <c r="D583" s="180"/>
      <c r="E583" s="181"/>
      <c r="F583" s="11"/>
      <c r="K583" s="33"/>
    </row>
    <row r="584" spans="1:96" s="27" customFormat="1" ht="30.75" customHeight="1">
      <c r="A584" s="44"/>
      <c r="B584" s="182"/>
      <c r="C584" s="182"/>
      <c r="D584" s="182"/>
      <c r="E584" s="183"/>
      <c r="F584" s="11"/>
      <c r="G584" s="22"/>
      <c r="H584" s="22"/>
      <c r="I584" s="22"/>
      <c r="J584" s="22"/>
      <c r="K584" s="22"/>
      <c r="L584" s="22"/>
      <c r="M584" s="22"/>
      <c r="N584" s="22"/>
      <c r="O584" s="22"/>
      <c r="P584" s="22"/>
      <c r="Q584" s="22"/>
      <c r="R584" s="22"/>
      <c r="S584" s="22"/>
      <c r="T584" s="22"/>
      <c r="U584" s="22"/>
      <c r="V584" s="22"/>
      <c r="W584" s="22"/>
      <c r="X584" s="22"/>
      <c r="Y584" s="22"/>
      <c r="Z584" s="22"/>
      <c r="AA584" s="22"/>
      <c r="AB584" s="22"/>
      <c r="AC584" s="22"/>
      <c r="AD584" s="22"/>
      <c r="AE584" s="22"/>
      <c r="AF584" s="22"/>
      <c r="AG584" s="22"/>
      <c r="AH584" s="22"/>
      <c r="AI584" s="22"/>
      <c r="AJ584" s="22"/>
      <c r="AK584" s="22"/>
      <c r="AL584" s="22"/>
      <c r="AM584" s="22"/>
      <c r="AN584" s="22"/>
      <c r="AO584" s="22"/>
      <c r="AP584" s="22"/>
      <c r="AQ584" s="22"/>
      <c r="AR584" s="22"/>
      <c r="AS584" s="22"/>
      <c r="AT584" s="22"/>
      <c r="AU584" s="22"/>
      <c r="AV584" s="22"/>
      <c r="AW584" s="22"/>
      <c r="AX584" s="22"/>
      <c r="AY584" s="22"/>
      <c r="AZ584" s="22"/>
      <c r="BA584" s="22"/>
      <c r="BB584" s="22"/>
      <c r="BC584" s="22"/>
      <c r="BD584" s="22"/>
      <c r="BE584" s="22"/>
      <c r="BF584" s="22"/>
      <c r="BG584" s="22"/>
      <c r="BH584" s="22"/>
      <c r="BI584" s="22"/>
      <c r="BJ584" s="22"/>
      <c r="BK584" s="22"/>
      <c r="BL584" s="22"/>
      <c r="BM584" s="22"/>
      <c r="BN584" s="22"/>
      <c r="BO584" s="22"/>
      <c r="BP584" s="22"/>
      <c r="BQ584" s="22"/>
      <c r="BR584" s="22"/>
      <c r="BS584" s="22"/>
      <c r="BT584" s="22"/>
      <c r="BU584" s="22"/>
      <c r="BV584" s="22"/>
      <c r="BW584" s="22"/>
      <c r="BX584" s="22"/>
      <c r="BY584" s="22"/>
      <c r="BZ584" s="22"/>
      <c r="CA584" s="22"/>
      <c r="CB584" s="22"/>
      <c r="CC584" s="22"/>
      <c r="CD584" s="22"/>
      <c r="CE584" s="22"/>
      <c r="CF584" s="22"/>
      <c r="CG584" s="22"/>
      <c r="CH584" s="22"/>
      <c r="CI584" s="22"/>
      <c r="CJ584" s="22"/>
      <c r="CK584" s="22"/>
      <c r="CL584" s="22"/>
      <c r="CM584" s="22"/>
      <c r="CN584" s="22"/>
      <c r="CO584" s="22"/>
      <c r="CP584" s="22"/>
      <c r="CQ584" s="22"/>
      <c r="CR584" s="22"/>
    </row>
    <row r="585" spans="1:96" ht="109.5" customHeight="1">
      <c r="A585" s="33"/>
      <c r="B585" s="173" t="s">
        <v>302</v>
      </c>
      <c r="C585" s="160"/>
      <c r="D585" s="160"/>
      <c r="E585" s="161"/>
    </row>
    <row r="586" spans="1:96" ht="87" customHeight="1">
      <c r="B586" s="173" t="s">
        <v>303</v>
      </c>
      <c r="C586" s="160"/>
      <c r="D586" s="160"/>
      <c r="E586" s="161"/>
    </row>
    <row r="587" spans="1:96" ht="71.25" customHeight="1">
      <c r="B587" s="173" t="s">
        <v>304</v>
      </c>
      <c r="C587" s="174"/>
      <c r="D587" s="174"/>
      <c r="E587" s="175"/>
    </row>
    <row r="588" spans="1:96" ht="71.25" customHeight="1">
      <c r="B588" s="173" t="s">
        <v>305</v>
      </c>
      <c r="C588" s="160"/>
      <c r="D588" s="160"/>
      <c r="E588" s="161"/>
    </row>
    <row r="589" spans="1:96" ht="80.25" customHeight="1">
      <c r="B589" s="173" t="s">
        <v>306</v>
      </c>
      <c r="C589" s="160"/>
      <c r="D589" s="160"/>
      <c r="E589" s="161"/>
    </row>
    <row r="590" spans="1:96" ht="80.25" customHeight="1">
      <c r="B590" s="173" t="s">
        <v>307</v>
      </c>
      <c r="C590" s="160"/>
      <c r="D590" s="160"/>
      <c r="E590" s="161"/>
    </row>
    <row r="591" spans="1:96" ht="140.25" customHeight="1">
      <c r="B591" s="173" t="s">
        <v>308</v>
      </c>
      <c r="C591" s="160"/>
      <c r="D591" s="160"/>
      <c r="E591" s="161"/>
    </row>
    <row r="592" spans="1:96" ht="132.75" customHeight="1">
      <c r="B592" s="173" t="s">
        <v>309</v>
      </c>
      <c r="C592" s="160"/>
      <c r="D592" s="160"/>
      <c r="E592" s="161"/>
    </row>
    <row r="593" spans="2:5" ht="80.25" customHeight="1">
      <c r="B593" s="159" t="s">
        <v>310</v>
      </c>
      <c r="C593" s="160"/>
      <c r="D593" s="160"/>
      <c r="E593" s="161"/>
    </row>
    <row r="594" spans="2:5" ht="80.25" customHeight="1">
      <c r="B594" s="162" t="s">
        <v>311</v>
      </c>
      <c r="C594" s="160"/>
      <c r="D594" s="160"/>
      <c r="E594" s="161"/>
    </row>
    <row r="595" spans="2:5" ht="80.25" customHeight="1">
      <c r="B595" s="162" t="s">
        <v>312</v>
      </c>
      <c r="C595" s="160"/>
      <c r="D595" s="160"/>
      <c r="E595" s="161"/>
    </row>
    <row r="596" spans="2:5" ht="80.25" customHeight="1">
      <c r="B596" s="162" t="s">
        <v>313</v>
      </c>
      <c r="C596" s="160"/>
      <c r="D596" s="160"/>
      <c r="E596" s="161"/>
    </row>
    <row r="597" spans="2:5" ht="80.25" customHeight="1">
      <c r="B597" s="162" t="s">
        <v>314</v>
      </c>
      <c r="C597" s="160"/>
      <c r="D597" s="160"/>
      <c r="E597" s="161"/>
    </row>
    <row r="598" spans="2:5" ht="80.25" customHeight="1">
      <c r="B598" s="162" t="s">
        <v>315</v>
      </c>
      <c r="C598" s="160"/>
      <c r="D598" s="160"/>
      <c r="E598" s="161"/>
    </row>
    <row r="599" spans="2:5" ht="80.25" customHeight="1">
      <c r="B599" s="162" t="s">
        <v>316</v>
      </c>
      <c r="C599" s="160"/>
      <c r="D599" s="160"/>
      <c r="E599" s="161"/>
    </row>
    <row r="600" spans="2:5" ht="80.25" customHeight="1">
      <c r="B600" s="162" t="s">
        <v>317</v>
      </c>
      <c r="C600" s="160"/>
      <c r="D600" s="160"/>
      <c r="E600" s="161"/>
    </row>
    <row r="601" spans="2:5" ht="80.25" customHeight="1">
      <c r="B601" s="162" t="s">
        <v>318</v>
      </c>
      <c r="C601" s="160"/>
      <c r="D601" s="160"/>
      <c r="E601" s="161"/>
    </row>
    <row r="602" spans="2:5" ht="80.25" customHeight="1">
      <c r="B602" s="162" t="s">
        <v>319</v>
      </c>
      <c r="C602" s="160"/>
      <c r="D602" s="160"/>
      <c r="E602" s="161"/>
    </row>
    <row r="603" spans="2:5" ht="80.25" customHeight="1">
      <c r="B603" s="162" t="s">
        <v>320</v>
      </c>
      <c r="C603" s="160"/>
      <c r="D603" s="160"/>
      <c r="E603" s="161"/>
    </row>
    <row r="604" spans="2:5" ht="80.25" customHeight="1">
      <c r="B604" s="162" t="s">
        <v>321</v>
      </c>
      <c r="C604" s="160"/>
      <c r="D604" s="160"/>
      <c r="E604" s="161"/>
    </row>
    <row r="605" spans="2:5" ht="80.25" customHeight="1">
      <c r="B605" s="162" t="s">
        <v>322</v>
      </c>
      <c r="C605" s="160"/>
      <c r="D605" s="160"/>
      <c r="E605" s="161"/>
    </row>
    <row r="606" spans="2:5" ht="80.25" customHeight="1">
      <c r="B606" s="162" t="s">
        <v>323</v>
      </c>
      <c r="C606" s="160"/>
      <c r="D606" s="160"/>
      <c r="E606" s="161"/>
    </row>
    <row r="607" spans="2:5" ht="80.25" customHeight="1">
      <c r="B607" s="159" t="s">
        <v>324</v>
      </c>
      <c r="C607" s="160"/>
      <c r="D607" s="160"/>
      <c r="E607" s="161"/>
    </row>
    <row r="608" spans="2:5" ht="80.25" customHeight="1">
      <c r="B608" s="162" t="s">
        <v>325</v>
      </c>
      <c r="C608" s="160"/>
      <c r="D608" s="160"/>
      <c r="E608" s="161"/>
    </row>
    <row r="609" spans="2:11" ht="80.25" customHeight="1">
      <c r="B609" s="162" t="s">
        <v>326</v>
      </c>
      <c r="C609" s="160"/>
      <c r="D609" s="160"/>
      <c r="E609" s="161"/>
    </row>
    <row r="610" spans="2:11" ht="80.25" customHeight="1">
      <c r="B610" s="162" t="s">
        <v>327</v>
      </c>
      <c r="C610" s="160"/>
      <c r="D610" s="160"/>
      <c r="E610" s="161"/>
    </row>
    <row r="611" spans="2:11" ht="61.5" customHeight="1">
      <c r="B611" s="162" t="s">
        <v>328</v>
      </c>
      <c r="C611" s="160"/>
      <c r="D611" s="160"/>
      <c r="E611" s="161"/>
    </row>
    <row r="612" spans="2:11" ht="61.5" customHeight="1">
      <c r="B612" s="162" t="s">
        <v>329</v>
      </c>
      <c r="C612" s="160"/>
      <c r="D612" s="160"/>
      <c r="E612" s="161"/>
    </row>
    <row r="613" spans="2:11" ht="61.5" customHeight="1">
      <c r="B613" s="162" t="s">
        <v>330</v>
      </c>
      <c r="C613" s="160"/>
      <c r="D613" s="160"/>
      <c r="E613" s="161"/>
    </row>
    <row r="614" spans="2:11" ht="83.25" customHeight="1">
      <c r="B614" s="162" t="s">
        <v>331</v>
      </c>
      <c r="C614" s="160"/>
      <c r="D614" s="160"/>
      <c r="E614" s="161"/>
    </row>
    <row r="615" spans="2:11" ht="61.5" customHeight="1">
      <c r="B615" s="163" t="s">
        <v>332</v>
      </c>
      <c r="C615" s="160"/>
      <c r="D615" s="160"/>
      <c r="E615" s="161"/>
    </row>
    <row r="616" spans="2:11" ht="66.75" customHeight="1">
      <c r="B616" s="164" t="s">
        <v>682</v>
      </c>
      <c r="C616" s="165"/>
      <c r="D616" s="165"/>
      <c r="E616" s="166"/>
      <c r="F616" s="104"/>
    </row>
    <row r="617" spans="2:11" ht="50.25" customHeight="1">
      <c r="B617" s="167"/>
      <c r="C617" s="168"/>
      <c r="D617" s="168"/>
      <c r="E617" s="169"/>
      <c r="F617" s="44"/>
    </row>
    <row r="618" spans="2:11" ht="73.5" customHeight="1">
      <c r="B618" s="159"/>
      <c r="C618" s="160"/>
      <c r="D618" s="160"/>
      <c r="E618" s="161"/>
      <c r="K618" s="33"/>
    </row>
    <row r="619" spans="2:11" ht="75" customHeight="1">
      <c r="B619" s="309" t="s">
        <v>686</v>
      </c>
      <c r="C619" s="310"/>
      <c r="D619" s="310"/>
      <c r="E619" s="311"/>
      <c r="K619" s="33"/>
    </row>
    <row r="622" spans="2:11">
      <c r="B622" s="89"/>
    </row>
    <row r="683" s="33" customFormat="1"/>
    <row r="684" s="33" customFormat="1"/>
    <row r="685" s="33" customFormat="1"/>
    <row r="686" s="33" customFormat="1"/>
  </sheetData>
  <mergeCells count="206">
    <mergeCell ref="B619:E619"/>
    <mergeCell ref="A552:F552"/>
    <mergeCell ref="B502:E502"/>
    <mergeCell ref="B503:E503"/>
    <mergeCell ref="B509:E509"/>
    <mergeCell ref="B506:E506"/>
    <mergeCell ref="A515:F515"/>
    <mergeCell ref="B504:E504"/>
    <mergeCell ref="B505:E505"/>
    <mergeCell ref="A512:F512"/>
    <mergeCell ref="B499:E499"/>
    <mergeCell ref="B500:E500"/>
    <mergeCell ref="B501:E501"/>
    <mergeCell ref="B493:E493"/>
    <mergeCell ref="B494:E494"/>
    <mergeCell ref="B495:E495"/>
    <mergeCell ref="B496:E496"/>
    <mergeCell ref="B497:E497"/>
    <mergeCell ref="B498:E498"/>
    <mergeCell ref="B478:E478"/>
    <mergeCell ref="B479:E479"/>
    <mergeCell ref="B480:E480"/>
    <mergeCell ref="B481:E481"/>
    <mergeCell ref="B492:E492"/>
    <mergeCell ref="B487:E487"/>
    <mergeCell ref="B488:E488"/>
    <mergeCell ref="B489:E489"/>
    <mergeCell ref="B490:E490"/>
    <mergeCell ref="B491:E491"/>
    <mergeCell ref="B473:E473"/>
    <mergeCell ref="B486:E486"/>
    <mergeCell ref="B474:E474"/>
    <mergeCell ref="B475:E475"/>
    <mergeCell ref="B476:E476"/>
    <mergeCell ref="B477:E477"/>
    <mergeCell ref="B482:E482"/>
    <mergeCell ref="B483:E483"/>
    <mergeCell ref="B484:E484"/>
    <mergeCell ref="B485:E485"/>
    <mergeCell ref="A465:F465"/>
    <mergeCell ref="A466:F467"/>
    <mergeCell ref="B469:E469"/>
    <mergeCell ref="B470:E470"/>
    <mergeCell ref="A468:F468"/>
    <mergeCell ref="B472:E472"/>
    <mergeCell ref="B396:E400"/>
    <mergeCell ref="B373:E376"/>
    <mergeCell ref="F426:F427"/>
    <mergeCell ref="B339:E368"/>
    <mergeCell ref="B369:E372"/>
    <mergeCell ref="B471:E471"/>
    <mergeCell ref="B411:E415"/>
    <mergeCell ref="B416:E420"/>
    <mergeCell ref="B421:E425"/>
    <mergeCell ref="B377:E381"/>
    <mergeCell ref="B251:E253"/>
    <mergeCell ref="B254:E257"/>
    <mergeCell ref="A242:E242"/>
    <mergeCell ref="B243:E243"/>
    <mergeCell ref="B246:E248"/>
    <mergeCell ref="B249:E250"/>
    <mergeCell ref="B225:C225"/>
    <mergeCell ref="B226:C226"/>
    <mergeCell ref="B227:C227"/>
    <mergeCell ref="B230:C230"/>
    <mergeCell ref="B234:C234"/>
    <mergeCell ref="B244:E245"/>
    <mergeCell ref="A79:E79"/>
    <mergeCell ref="B224:D224"/>
    <mergeCell ref="B220:C220"/>
    <mergeCell ref="B221:C221"/>
    <mergeCell ref="B222:C222"/>
    <mergeCell ref="B212:C212"/>
    <mergeCell ref="B213:C213"/>
    <mergeCell ref="B214:C214"/>
    <mergeCell ref="B215:C215"/>
    <mergeCell ref="A81:E81"/>
    <mergeCell ref="N88:R88"/>
    <mergeCell ref="A1:H1"/>
    <mergeCell ref="A76:H76"/>
    <mergeCell ref="A50:E50"/>
    <mergeCell ref="A73:E73"/>
    <mergeCell ref="A74:E74"/>
    <mergeCell ref="A77:E77"/>
    <mergeCell ref="A86:H86"/>
    <mergeCell ref="A82:E82"/>
    <mergeCell ref="A78:E78"/>
    <mergeCell ref="A23:E23"/>
    <mergeCell ref="A75:E75"/>
    <mergeCell ref="B232:C232"/>
    <mergeCell ref="B233:C233"/>
    <mergeCell ref="A209:H209"/>
    <mergeCell ref="B218:C218"/>
    <mergeCell ref="B231:C231"/>
    <mergeCell ref="B219:C219"/>
    <mergeCell ref="A80:E80"/>
    <mergeCell ref="B223:D223"/>
    <mergeCell ref="A85:XFD85"/>
    <mergeCell ref="B303:E306"/>
    <mergeCell ref="B426:E426"/>
    <mergeCell ref="B427:E427"/>
    <mergeCell ref="B382:E389"/>
    <mergeCell ref="B315:E318"/>
    <mergeCell ref="B266:E270"/>
    <mergeCell ref="B235:C235"/>
    <mergeCell ref="B307:E310"/>
    <mergeCell ref="B311:E314"/>
    <mergeCell ref="B258:E261"/>
    <mergeCell ref="B262:E265"/>
    <mergeCell ref="F315:F318"/>
    <mergeCell ref="B276:E280"/>
    <mergeCell ref="B281:E285"/>
    <mergeCell ref="B299:E302"/>
    <mergeCell ref="B290:E293"/>
    <mergeCell ref="A513:F514"/>
    <mergeCell ref="B439:E459"/>
    <mergeCell ref="B271:E275"/>
    <mergeCell ref="F447:F450"/>
    <mergeCell ref="B294:E298"/>
    <mergeCell ref="A322:E322"/>
    <mergeCell ref="B329:E333"/>
    <mergeCell ref="F421:F425"/>
    <mergeCell ref="B401:E405"/>
    <mergeCell ref="B406:E410"/>
    <mergeCell ref="B286:E289"/>
    <mergeCell ref="B522:E522"/>
    <mergeCell ref="B516:E516"/>
    <mergeCell ref="B507:E507"/>
    <mergeCell ref="B508:E508"/>
    <mergeCell ref="A323:E323"/>
    <mergeCell ref="A321:E321"/>
    <mergeCell ref="B324:E328"/>
    <mergeCell ref="B520:E520"/>
    <mergeCell ref="A430:E430"/>
    <mergeCell ref="B523:E523"/>
    <mergeCell ref="B517:E517"/>
    <mergeCell ref="B521:E521"/>
    <mergeCell ref="B519:E519"/>
    <mergeCell ref="B518:E518"/>
    <mergeCell ref="B528:E528"/>
    <mergeCell ref="B334:E338"/>
    <mergeCell ref="B390:E395"/>
    <mergeCell ref="B435:E438"/>
    <mergeCell ref="F542:F543"/>
    <mergeCell ref="B524:E524"/>
    <mergeCell ref="B539:E539"/>
    <mergeCell ref="B540:E540"/>
    <mergeCell ref="B529:E529"/>
    <mergeCell ref="B530:E530"/>
    <mergeCell ref="B531:E531"/>
    <mergeCell ref="B526:E526"/>
    <mergeCell ref="B527:E527"/>
    <mergeCell ref="B525:E525"/>
    <mergeCell ref="B547:E547"/>
    <mergeCell ref="B532:E532"/>
    <mergeCell ref="B533:E533"/>
    <mergeCell ref="B534:E534"/>
    <mergeCell ref="B536:E536"/>
    <mergeCell ref="B545:E545"/>
    <mergeCell ref="B535:E535"/>
    <mergeCell ref="B537:E537"/>
    <mergeCell ref="B538:E538"/>
    <mergeCell ref="B546:E546"/>
    <mergeCell ref="B541:E541"/>
    <mergeCell ref="B542:E542"/>
    <mergeCell ref="B543:E543"/>
    <mergeCell ref="B544:E544"/>
    <mergeCell ref="B548:D548"/>
    <mergeCell ref="B549:D549"/>
    <mergeCell ref="B586:E586"/>
    <mergeCell ref="B582:E582"/>
    <mergeCell ref="B583:E584"/>
    <mergeCell ref="B602:E602"/>
    <mergeCell ref="B597:E597"/>
    <mergeCell ref="B598:E598"/>
    <mergeCell ref="B603:E603"/>
    <mergeCell ref="B550:E550"/>
    <mergeCell ref="B585:E585"/>
    <mergeCell ref="B611:E611"/>
    <mergeCell ref="B604:E604"/>
    <mergeCell ref="B588:E588"/>
    <mergeCell ref="B589:E589"/>
    <mergeCell ref="B590:E590"/>
    <mergeCell ref="B591:E591"/>
    <mergeCell ref="B592:E592"/>
    <mergeCell ref="B605:E605"/>
    <mergeCell ref="B593:E593"/>
    <mergeCell ref="B594:E594"/>
    <mergeCell ref="B595:E595"/>
    <mergeCell ref="B596:E596"/>
    <mergeCell ref="B610:E610"/>
    <mergeCell ref="B606:E606"/>
    <mergeCell ref="B607:E607"/>
    <mergeCell ref="B608:E608"/>
    <mergeCell ref="B609:E609"/>
    <mergeCell ref="F205:F207"/>
    <mergeCell ref="B599:E599"/>
    <mergeCell ref="B600:E600"/>
    <mergeCell ref="B601:E601"/>
    <mergeCell ref="B587:E587"/>
    <mergeCell ref="B618:E618"/>
    <mergeCell ref="B612:E612"/>
    <mergeCell ref="B613:E613"/>
    <mergeCell ref="B614:E614"/>
    <mergeCell ref="B615:E615"/>
    <mergeCell ref="B616:E617"/>
  </mergeCells>
  <phoneticPr fontId="0" type="noConversion"/>
  <pageMargins left="0.70866141732283472" right="0.70866141732283472" top="0.76" bottom="0.52" header="0.31496062992125984" footer="0.31496062992125984"/>
  <pageSetup paperSize="9" scale="64"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dimension ref="A1:A17"/>
  <sheetViews>
    <sheetView workbookViewId="0">
      <selection activeCell="A20" sqref="A20"/>
    </sheetView>
  </sheetViews>
  <sheetFormatPr defaultRowHeight="15"/>
  <cols>
    <col min="1" max="1" width="29.140625" bestFit="1" customWidth="1"/>
  </cols>
  <sheetData>
    <row r="1" spans="1:1">
      <c r="A1" s="139"/>
    </row>
    <row r="2" spans="1:1">
      <c r="A2" s="140"/>
    </row>
    <row r="3" spans="1:1">
      <c r="A3" s="140"/>
    </row>
    <row r="4" spans="1:1">
      <c r="A4" s="140"/>
    </row>
    <row r="5" spans="1:1">
      <c r="A5" s="140"/>
    </row>
    <row r="6" spans="1:1">
      <c r="A6" s="140"/>
    </row>
    <row r="7" spans="1:1">
      <c r="A7" s="140"/>
    </row>
    <row r="8" spans="1:1">
      <c r="A8" s="140"/>
    </row>
    <row r="9" spans="1:1">
      <c r="A9" s="140"/>
    </row>
    <row r="10" spans="1:1">
      <c r="A10" s="140"/>
    </row>
    <row r="11" spans="1:1">
      <c r="A11" s="140"/>
    </row>
    <row r="12" spans="1:1">
      <c r="A12" s="140"/>
    </row>
    <row r="13" spans="1:1">
      <c r="A13" s="140"/>
    </row>
    <row r="14" spans="1:1">
      <c r="A14" s="140"/>
    </row>
    <row r="15" spans="1:1">
      <c r="A15" s="140"/>
    </row>
    <row r="16" spans="1:1">
      <c r="A16" s="158"/>
    </row>
    <row r="17" spans="1:1">
      <c r="A17" s="153"/>
    </row>
  </sheetData>
  <phoneticPr fontId="0" type="noConversion"/>
  <pageMargins left="0.7" right="0.7" top="0.75" bottom="0.75" header="0.3" footer="0.3"/>
  <pageSetup paperSize="0" orientation="portrait" horizontalDpi="0" verticalDpi="0" copies="0"/>
</worksheet>
</file>

<file path=xl/worksheets/sheet3.xml><?xml version="1.0" encoding="utf-8"?>
<worksheet xmlns="http://schemas.openxmlformats.org/spreadsheetml/2006/main" xmlns:r="http://schemas.openxmlformats.org/officeDocument/2006/relationships">
  <dimension ref="C1:F119"/>
  <sheetViews>
    <sheetView workbookViewId="0">
      <selection activeCell="E130" sqref="E130"/>
    </sheetView>
  </sheetViews>
  <sheetFormatPr defaultRowHeight="15"/>
  <cols>
    <col min="3" max="3" width="9.5703125" bestFit="1" customWidth="1"/>
  </cols>
  <sheetData>
    <row r="1" spans="3:6">
      <c r="C1" s="157"/>
      <c r="F1" s="154"/>
    </row>
    <row r="2" spans="3:6">
      <c r="C2" s="157"/>
      <c r="F2" s="154"/>
    </row>
    <row r="3" spans="3:6">
      <c r="C3" s="157"/>
      <c r="F3" s="154"/>
    </row>
    <row r="4" spans="3:6">
      <c r="C4" s="157"/>
      <c r="F4" s="154"/>
    </row>
    <row r="5" spans="3:6">
      <c r="C5" s="157"/>
      <c r="F5" s="154"/>
    </row>
    <row r="6" spans="3:6">
      <c r="C6" s="157"/>
      <c r="F6" s="154"/>
    </row>
    <row r="7" spans="3:6">
      <c r="C7" s="157"/>
      <c r="F7" s="154"/>
    </row>
    <row r="8" spans="3:6">
      <c r="C8" s="157"/>
      <c r="F8" s="154"/>
    </row>
    <row r="9" spans="3:6">
      <c r="C9" s="157"/>
      <c r="F9" s="154"/>
    </row>
    <row r="10" spans="3:6">
      <c r="C10" s="157"/>
      <c r="F10" s="154"/>
    </row>
    <row r="11" spans="3:6">
      <c r="C11" s="157"/>
      <c r="F11" s="154"/>
    </row>
    <row r="12" spans="3:6">
      <c r="C12" s="157"/>
      <c r="F12" s="154"/>
    </row>
    <row r="13" spans="3:6">
      <c r="C13" s="157"/>
      <c r="F13" s="154"/>
    </row>
    <row r="14" spans="3:6">
      <c r="C14" s="157"/>
      <c r="F14" s="154"/>
    </row>
    <row r="15" spans="3:6">
      <c r="C15" s="157"/>
      <c r="F15" s="154"/>
    </row>
    <row r="16" spans="3:6">
      <c r="C16" s="157"/>
      <c r="F16" s="154"/>
    </row>
    <row r="17" spans="3:6">
      <c r="C17" s="157"/>
      <c r="F17" s="154"/>
    </row>
    <row r="18" spans="3:6">
      <c r="C18" s="157"/>
      <c r="F18" s="154"/>
    </row>
    <row r="19" spans="3:6">
      <c r="C19" s="157"/>
      <c r="F19" s="154"/>
    </row>
    <row r="20" spans="3:6">
      <c r="C20" s="157"/>
      <c r="F20" s="154"/>
    </row>
    <row r="21" spans="3:6">
      <c r="C21" s="157"/>
      <c r="F21" s="154"/>
    </row>
    <row r="22" spans="3:6">
      <c r="C22" s="157"/>
      <c r="F22" s="154"/>
    </row>
    <row r="23" spans="3:6">
      <c r="C23" s="157"/>
      <c r="F23" s="154"/>
    </row>
    <row r="24" spans="3:6">
      <c r="C24" s="157"/>
      <c r="F24" s="154"/>
    </row>
    <row r="25" spans="3:6">
      <c r="C25" s="157"/>
      <c r="F25" s="154"/>
    </row>
    <row r="26" spans="3:6">
      <c r="C26" s="157"/>
      <c r="F26" s="154"/>
    </row>
    <row r="27" spans="3:6">
      <c r="C27" s="157"/>
      <c r="F27" s="154"/>
    </row>
    <row r="28" spans="3:6">
      <c r="C28" s="157"/>
      <c r="F28" s="154"/>
    </row>
    <row r="29" spans="3:6">
      <c r="C29" s="157"/>
      <c r="F29" s="154"/>
    </row>
    <row r="30" spans="3:6">
      <c r="C30" s="157"/>
      <c r="F30" s="154"/>
    </row>
    <row r="31" spans="3:6">
      <c r="C31" s="157"/>
      <c r="F31" s="154"/>
    </row>
    <row r="32" spans="3:6">
      <c r="C32" s="157"/>
      <c r="F32" s="155"/>
    </row>
    <row r="33" spans="3:6">
      <c r="C33" s="157"/>
      <c r="F33" s="155"/>
    </row>
    <row r="34" spans="3:6">
      <c r="C34" s="157"/>
      <c r="F34" s="154"/>
    </row>
    <row r="35" spans="3:6">
      <c r="C35" s="157"/>
      <c r="F35" s="155"/>
    </row>
    <row r="36" spans="3:6">
      <c r="C36" s="157"/>
      <c r="F36" s="154"/>
    </row>
    <row r="37" spans="3:6">
      <c r="C37" s="157"/>
      <c r="F37" s="154"/>
    </row>
    <row r="38" spans="3:6">
      <c r="C38" s="157"/>
      <c r="F38" s="154"/>
    </row>
    <row r="39" spans="3:6">
      <c r="C39" s="157"/>
      <c r="F39" s="155"/>
    </row>
    <row r="40" spans="3:6">
      <c r="C40" s="157"/>
      <c r="F40" s="155"/>
    </row>
    <row r="41" spans="3:6">
      <c r="C41" s="157"/>
      <c r="F41" s="155"/>
    </row>
    <row r="42" spans="3:6">
      <c r="C42" s="157"/>
      <c r="F42" s="155"/>
    </row>
    <row r="43" spans="3:6">
      <c r="C43" s="157"/>
      <c r="F43" s="155"/>
    </row>
    <row r="44" spans="3:6">
      <c r="C44" s="157"/>
      <c r="F44" s="155"/>
    </row>
    <row r="45" spans="3:6">
      <c r="C45" s="157"/>
      <c r="F45" s="154"/>
    </row>
    <row r="46" spans="3:6">
      <c r="C46" s="157"/>
      <c r="F46" s="155"/>
    </row>
    <row r="47" spans="3:6">
      <c r="C47" s="157"/>
      <c r="F47" s="154"/>
    </row>
    <row r="48" spans="3:6">
      <c r="C48" s="157"/>
      <c r="F48" s="154"/>
    </row>
    <row r="49" spans="3:6">
      <c r="C49" s="157"/>
      <c r="F49" s="154"/>
    </row>
    <row r="50" spans="3:6">
      <c r="C50" s="157"/>
      <c r="F50" s="154"/>
    </row>
    <row r="51" spans="3:6">
      <c r="C51" s="157"/>
      <c r="F51" s="155"/>
    </row>
    <row r="52" spans="3:6">
      <c r="C52" s="157"/>
      <c r="F52" s="154"/>
    </row>
    <row r="53" spans="3:6">
      <c r="C53" s="157"/>
      <c r="F53" s="154"/>
    </row>
    <row r="54" spans="3:6">
      <c r="C54" s="157"/>
      <c r="F54" s="154"/>
    </row>
    <row r="55" spans="3:6">
      <c r="C55" s="157"/>
      <c r="F55" s="154"/>
    </row>
    <row r="56" spans="3:6">
      <c r="C56" s="157"/>
      <c r="F56" s="154"/>
    </row>
    <row r="57" spans="3:6">
      <c r="C57" s="157"/>
      <c r="F57" s="154"/>
    </row>
    <row r="58" spans="3:6">
      <c r="C58" s="157"/>
      <c r="F58" s="154"/>
    </row>
    <row r="59" spans="3:6">
      <c r="C59" s="157"/>
      <c r="F59" s="154"/>
    </row>
    <row r="60" spans="3:6">
      <c r="C60" s="157"/>
      <c r="F60" s="154"/>
    </row>
    <row r="61" spans="3:6">
      <c r="C61" s="157"/>
      <c r="F61" s="154"/>
    </row>
    <row r="62" spans="3:6">
      <c r="C62" s="157"/>
      <c r="F62" s="155"/>
    </row>
    <row r="63" spans="3:6">
      <c r="C63" s="157"/>
      <c r="F63" s="154"/>
    </row>
    <row r="64" spans="3:6">
      <c r="C64" s="157"/>
      <c r="F64" s="154"/>
    </row>
    <row r="65" spans="3:6">
      <c r="C65" s="157"/>
      <c r="F65" s="154"/>
    </row>
    <row r="66" spans="3:6">
      <c r="C66" s="157"/>
      <c r="F66" s="154"/>
    </row>
    <row r="67" spans="3:6">
      <c r="C67" s="157"/>
      <c r="F67" s="154"/>
    </row>
    <row r="68" spans="3:6">
      <c r="C68" s="157"/>
      <c r="F68" s="154"/>
    </row>
    <row r="69" spans="3:6">
      <c r="C69" s="157"/>
      <c r="F69" s="154"/>
    </row>
    <row r="70" spans="3:6">
      <c r="C70" s="157"/>
      <c r="F70" s="154"/>
    </row>
    <row r="71" spans="3:6">
      <c r="C71" s="157"/>
      <c r="F71" s="154"/>
    </row>
    <row r="72" spans="3:6">
      <c r="C72" s="157"/>
      <c r="F72" s="154"/>
    </row>
    <row r="73" spans="3:6">
      <c r="C73" s="157"/>
      <c r="F73" s="154"/>
    </row>
    <row r="74" spans="3:6">
      <c r="C74" s="157"/>
      <c r="F74" s="154"/>
    </row>
    <row r="75" spans="3:6">
      <c r="C75" s="157"/>
      <c r="F75" s="154"/>
    </row>
    <row r="76" spans="3:6">
      <c r="C76" s="157"/>
      <c r="F76" s="154"/>
    </row>
    <row r="77" spans="3:6">
      <c r="C77" s="157"/>
      <c r="F77" s="154"/>
    </row>
    <row r="78" spans="3:6">
      <c r="C78" s="157"/>
      <c r="F78" s="154"/>
    </row>
    <row r="79" spans="3:6">
      <c r="C79" s="157"/>
      <c r="F79" s="154"/>
    </row>
    <row r="80" spans="3:6">
      <c r="C80" s="157"/>
      <c r="F80" s="154"/>
    </row>
    <row r="81" spans="3:6">
      <c r="C81" s="157"/>
      <c r="F81" s="154"/>
    </row>
    <row r="82" spans="3:6">
      <c r="C82" s="157"/>
      <c r="F82" s="154"/>
    </row>
    <row r="83" spans="3:6">
      <c r="C83" s="157"/>
      <c r="F83" s="154"/>
    </row>
    <row r="84" spans="3:6">
      <c r="C84" s="157"/>
      <c r="F84" s="154"/>
    </row>
    <row r="85" spans="3:6">
      <c r="C85" s="157"/>
      <c r="F85" s="154"/>
    </row>
    <row r="86" spans="3:6">
      <c r="C86" s="157"/>
      <c r="F86" s="154"/>
    </row>
    <row r="87" spans="3:6">
      <c r="C87" s="157"/>
      <c r="F87" s="154"/>
    </row>
    <row r="88" spans="3:6">
      <c r="C88" s="157"/>
      <c r="F88" s="154"/>
    </row>
    <row r="89" spans="3:6">
      <c r="C89" s="157"/>
      <c r="F89" s="154"/>
    </row>
    <row r="90" spans="3:6">
      <c r="C90" s="157"/>
      <c r="F90" s="154"/>
    </row>
    <row r="91" spans="3:6">
      <c r="C91" s="157"/>
      <c r="F91" s="154"/>
    </row>
    <row r="92" spans="3:6">
      <c r="C92" s="157"/>
      <c r="F92" s="154"/>
    </row>
    <row r="93" spans="3:6">
      <c r="C93" s="157"/>
      <c r="F93" s="154"/>
    </row>
    <row r="94" spans="3:6">
      <c r="C94" s="157"/>
      <c r="F94" s="154"/>
    </row>
    <row r="95" spans="3:6">
      <c r="C95" s="157"/>
      <c r="F95" s="154"/>
    </row>
    <row r="96" spans="3:6">
      <c r="C96" s="157"/>
      <c r="F96" s="154"/>
    </row>
    <row r="97" spans="3:6">
      <c r="C97" s="157"/>
      <c r="F97" s="154"/>
    </row>
    <row r="98" spans="3:6">
      <c r="C98" s="157"/>
      <c r="F98" s="154"/>
    </row>
    <row r="99" spans="3:6">
      <c r="C99" s="157"/>
      <c r="F99" s="154"/>
    </row>
    <row r="100" spans="3:6">
      <c r="C100" s="157"/>
      <c r="F100" s="154"/>
    </row>
    <row r="101" spans="3:6">
      <c r="C101" s="157"/>
      <c r="F101" s="154"/>
    </row>
    <row r="102" spans="3:6">
      <c r="C102" s="157"/>
      <c r="F102" s="154"/>
    </row>
    <row r="103" spans="3:6">
      <c r="C103" s="157"/>
      <c r="F103" s="154"/>
    </row>
    <row r="104" spans="3:6">
      <c r="C104" s="157"/>
      <c r="F104" s="154"/>
    </row>
    <row r="105" spans="3:6">
      <c r="C105" s="157"/>
      <c r="F105" s="154"/>
    </row>
    <row r="106" spans="3:6">
      <c r="C106" s="157"/>
      <c r="F106" s="154"/>
    </row>
    <row r="107" spans="3:6">
      <c r="C107" s="157"/>
      <c r="F107" s="154"/>
    </row>
    <row r="108" spans="3:6">
      <c r="C108" s="157"/>
      <c r="F108" s="154"/>
    </row>
    <row r="109" spans="3:6">
      <c r="C109" s="157"/>
      <c r="F109" s="154"/>
    </row>
    <row r="110" spans="3:6">
      <c r="C110" s="157"/>
      <c r="F110" s="156"/>
    </row>
    <row r="111" spans="3:6">
      <c r="C111" s="157"/>
      <c r="F111" s="156"/>
    </row>
    <row r="112" spans="3:6">
      <c r="C112" s="157"/>
      <c r="F112" s="156"/>
    </row>
    <row r="113" spans="3:6">
      <c r="C113" s="157"/>
      <c r="F113" s="156"/>
    </row>
    <row r="114" spans="3:6">
      <c r="C114" s="157"/>
      <c r="F114" s="156"/>
    </row>
    <row r="115" spans="3:6">
      <c r="C115" s="157"/>
      <c r="F115" s="156"/>
    </row>
    <row r="116" spans="3:6">
      <c r="C116" s="157"/>
      <c r="F116" s="156"/>
    </row>
    <row r="117" spans="3:6">
      <c r="C117" s="157"/>
      <c r="F117" s="156"/>
    </row>
    <row r="119" spans="3:6">
      <c r="F119" s="140"/>
    </row>
  </sheetData>
  <phoneticPr fontId="0" type="noConversion"/>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3</vt:i4>
      </vt:variant>
      <vt:variant>
        <vt:lpstr>Περιοχές με ονόματα</vt:lpstr>
      </vt:variant>
      <vt:variant>
        <vt:i4>1</vt:i4>
      </vt:variant>
    </vt:vector>
  </HeadingPairs>
  <TitlesOfParts>
    <vt:vector size="4" baseType="lpstr">
      <vt:lpstr>Φύλλο1</vt:lpstr>
      <vt:lpstr>Φύλλο2</vt:lpstr>
      <vt:lpstr>Φύλλο3</vt:lpstr>
      <vt:lpstr>Φύλλο1!OLE_LINK1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2017-11-15T10:24:42Z</cp:lastPrinted>
  <dcterms:created xsi:type="dcterms:W3CDTF">2006-10-17T10:06:23Z</dcterms:created>
  <dcterms:modified xsi:type="dcterms:W3CDTF">2017-11-15T13:28:53Z</dcterms:modified>
</cp:coreProperties>
</file>