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ΠΑΘΟΛΟΓΙΑ ΣΤΟ ΣΤΙΚΑΚΙ\Γ' ΠΑΘΟΛΟΓΙΚΟ\"/>
    </mc:Choice>
  </mc:AlternateContent>
  <xr:revisionPtr revIDLastSave="0" documentId="13_ncr:1_{BFC15AF3-B3D6-4B9D-BC61-A870D496832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ΣΥΝΕΝΤΕΥΞΗ!$A$1:$AI$1</definedName>
  </definedNames>
  <calcPr calcId="181029"/>
</workbook>
</file>

<file path=xl/calcChain.xml><?xml version="1.0" encoding="utf-8"?>
<calcChain xmlns="http://schemas.openxmlformats.org/spreadsheetml/2006/main">
  <c r="AE9" i="2" l="1"/>
  <c r="Y9" i="2"/>
  <c r="S9" i="2"/>
  <c r="M9" i="2"/>
  <c r="G9" i="2"/>
  <c r="AE8" i="2"/>
  <c r="Y8" i="2"/>
  <c r="S8" i="2"/>
  <c r="M8" i="2"/>
  <c r="G8" i="2"/>
  <c r="AF9" i="2" l="1"/>
  <c r="AH9" i="2" s="1"/>
  <c r="AF8" i="2"/>
  <c r="AH8" i="2" s="1"/>
</calcChain>
</file>

<file path=xl/sharedStrings.xml><?xml version="1.0" encoding="utf-8"?>
<sst xmlns="http://schemas.openxmlformats.org/spreadsheetml/2006/main" count="45" uniqueCount="29">
  <si>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</si>
  <si>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</si>
  <si>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</si>
  <si>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</si>
  <si>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</si>
  <si>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</si>
  <si>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</si>
  <si>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</si>
  <si>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</si>
  <si>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</si>
  <si>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</si>
  <si>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</si>
  <si>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</si>
  <si>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</si>
  <si>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</si>
  <si>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ΗΜ/ΝΙΑ: 25/8/2023</t>
  </si>
  <si>
    <t>Η ΑΝΑΠΛΗΡΩΤΡΙΑ ΔΙΟΙΚΗΤΡΙΑ</t>
  </si>
  <si>
    <t>ΤΑ ΜΕΛΗ</t>
  </si>
  <si>
    <t>Η ΓΡΑΜΜΑΤΕΑΣ</t>
  </si>
  <si>
    <t>ΑΝΝΑ ΜΑΪΝΑ</t>
  </si>
  <si>
    <t>1. ΖΩΓΡΑΦΟΣ ΓΕΩΡΓΙΟΣ</t>
  </si>
  <si>
    <t xml:space="preserve">          </t>
  </si>
  <si>
    <t>ΞΑΝΘΗ ΣΠΥΡΟΠΟΥΛΟΥ</t>
  </si>
  <si>
    <t>ΣΥΜΒΟΥΛΙΟ ΚΡΙΣΗΣ ΚΑΙ ΕΠΙΛΟΓΗΣ ΙΑΤΡΩΝ ΚΛΑΔΟΥ ΕΣΥ ΕΙΔΙΚΟΤΗΤΑΣ ΠΑΘΟΛΟΓΙΑΣ ΚΩΔ.ΘΕΣΗΣ 1.197</t>
  </si>
  <si>
    <t>ΠΙΝΑΚΑΣ ΤΕΛΙΚΗΣ ΜΟΡΙΟΔΟΤΗΣΗΣ ΚΑΙ ΚΑΤΑΤΑΞΗΣ ΥΠΟΨΗΦΙΩΝ ΓΙΑ ΜΙΑ ΘΕΣΗ ΕΠΙΜΕΛΗΤΗ Β'  ΓΙΑ ΤΗΝ ΕΙΔΙΚΟΤΗΤΑ ΤΗΣ ΕΣΩΤΕΡΙΚΗΣ ΠΑΘΟΛΟΓΙΑΣ ΜΕ ΚΩΔΙΚΟ ΘΕΣΗΣ 1.197 (Α ΕΓΚΡΙΣΗ 2023)</t>
  </si>
  <si>
    <t>ΝΟΣΟΚΟΜΕΙΟ : Γ.Ν.Α. "Γ. ΓΕΝΝΗΜΑΤΑΣ" (ΑΡΙΘΜΟΣ ΠΡΟΚΗΡΥΞΗΣ:6957/13-3-2023 (ΟΡΘΗ ΕΠΑΝΑΛΗΨΗ))</t>
  </si>
  <si>
    <t>2. ΚΥΡΙΑΚΟΥΛΕΑ ΚΥΡΙΑΚΟΥΛΑ</t>
  </si>
  <si>
    <t xml:space="preserve">13/11357 </t>
  </si>
  <si>
    <t>13/11939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</si>
</sst>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"/>
  <sheetViews>
    <sheetView tabSelected="1" zoomScale="70" zoomScaleNormal="70" workbookViewId="0">
      <selection activeCell="A3" sqref="A3:AI25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3" spans="1:35" x14ac:dyDescent="0.3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x14ac:dyDescent="0.3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x14ac:dyDescent="0.3">
      <c r="A5" s="21" t="s">
        <v>2</v>
      </c>
      <c r="B5" s="22" t="s">
        <v>11</v>
      </c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12</v>
      </c>
      <c r="AA5" s="24"/>
      <c r="AB5" s="24"/>
      <c r="AC5" s="24"/>
      <c r="AD5" s="24"/>
      <c r="AE5" s="24"/>
      <c r="AF5" s="25" t="s">
        <v>13</v>
      </c>
      <c r="AG5" s="21" t="s">
        <v>14</v>
      </c>
      <c r="AH5" s="21" t="s">
        <v>1</v>
      </c>
      <c r="AI5" s="21" t="s">
        <v>7</v>
      </c>
    </row>
    <row r="6" spans="1:35" x14ac:dyDescent="0.3">
      <c r="A6" s="21"/>
      <c r="B6" s="22"/>
      <c r="C6" s="22"/>
      <c r="D6" s="22"/>
      <c r="E6" s="22"/>
      <c r="F6" s="22"/>
      <c r="G6" s="22"/>
      <c r="H6" s="23" t="s">
        <v>5</v>
      </c>
      <c r="I6" s="23"/>
      <c r="J6" s="23"/>
      <c r="K6" s="23"/>
      <c r="L6" s="23"/>
      <c r="M6" s="23"/>
      <c r="N6" s="23" t="s">
        <v>6</v>
      </c>
      <c r="O6" s="23"/>
      <c r="P6" s="23"/>
      <c r="Q6" s="23"/>
      <c r="R6" s="23"/>
      <c r="S6" s="23"/>
      <c r="T6" s="23" t="s">
        <v>0</v>
      </c>
      <c r="U6" s="23"/>
      <c r="V6" s="23"/>
      <c r="W6" s="23"/>
      <c r="X6" s="23"/>
      <c r="Y6" s="23"/>
      <c r="Z6" s="24"/>
      <c r="AA6" s="24"/>
      <c r="AB6" s="24"/>
      <c r="AC6" s="24"/>
      <c r="AD6" s="24"/>
      <c r="AE6" s="24"/>
      <c r="AF6" s="25"/>
      <c r="AG6" s="21"/>
      <c r="AH6" s="21"/>
      <c r="AI6" s="21"/>
    </row>
    <row r="7" spans="1:35" ht="31.2" x14ac:dyDescent="0.3">
      <c r="A7" s="21"/>
      <c r="B7" s="12" t="s">
        <v>8</v>
      </c>
      <c r="C7" s="12" t="s">
        <v>9</v>
      </c>
      <c r="D7" s="12" t="s">
        <v>10</v>
      </c>
      <c r="E7" s="12"/>
      <c r="F7" s="12"/>
      <c r="G7" s="1" t="s">
        <v>3</v>
      </c>
      <c r="H7" s="13" t="s">
        <v>8</v>
      </c>
      <c r="I7" s="13" t="s">
        <v>9</v>
      </c>
      <c r="J7" s="13" t="s">
        <v>10</v>
      </c>
      <c r="K7" s="13"/>
      <c r="L7" s="13"/>
      <c r="M7" s="2" t="s">
        <v>3</v>
      </c>
      <c r="N7" s="13" t="s">
        <v>8</v>
      </c>
      <c r="O7" s="13" t="s">
        <v>9</v>
      </c>
      <c r="P7" s="13" t="s">
        <v>10</v>
      </c>
      <c r="Q7" s="13"/>
      <c r="R7" s="13"/>
      <c r="S7" s="2" t="s">
        <v>3</v>
      </c>
      <c r="T7" s="13" t="s">
        <v>8</v>
      </c>
      <c r="U7" s="13" t="s">
        <v>9</v>
      </c>
      <c r="V7" s="13" t="s">
        <v>10</v>
      </c>
      <c r="W7" s="13"/>
      <c r="X7" s="13"/>
      <c r="Y7" s="2" t="s">
        <v>3</v>
      </c>
      <c r="Z7" s="14" t="s">
        <v>8</v>
      </c>
      <c r="AA7" s="14" t="s">
        <v>9</v>
      </c>
      <c r="AB7" s="14" t="s">
        <v>10</v>
      </c>
      <c r="AC7" s="14"/>
      <c r="AD7" s="14"/>
      <c r="AE7" s="3" t="s">
        <v>3</v>
      </c>
      <c r="AF7" s="25"/>
      <c r="AG7" s="21"/>
      <c r="AH7" s="21"/>
      <c r="AI7" s="21"/>
    </row>
    <row r="8" spans="1:35" x14ac:dyDescent="0.3">
      <c r="A8" s="18" t="s">
        <v>27</v>
      </c>
      <c r="B8" s="4">
        <v>20</v>
      </c>
      <c r="C8" s="4">
        <v>20</v>
      </c>
      <c r="D8" s="4">
        <v>20</v>
      </c>
      <c r="E8" s="4"/>
      <c r="F8" s="4"/>
      <c r="G8" s="5">
        <f t="shared" ref="G8" si="0">AVERAGE(B8:F8)</f>
        <v>20</v>
      </c>
      <c r="H8" s="6">
        <v>15</v>
      </c>
      <c r="I8" s="6">
        <v>15</v>
      </c>
      <c r="J8" s="6">
        <v>15</v>
      </c>
      <c r="K8" s="6"/>
      <c r="L8" s="6"/>
      <c r="M8" s="7">
        <f t="shared" ref="M8:M9" si="1">AVERAGE(H8:L8)</f>
        <v>15</v>
      </c>
      <c r="N8" s="6">
        <v>7</v>
      </c>
      <c r="O8" s="6">
        <v>7</v>
      </c>
      <c r="P8" s="6">
        <v>7</v>
      </c>
      <c r="Q8" s="6"/>
      <c r="R8" s="6"/>
      <c r="S8" s="6">
        <f t="shared" ref="S8:S9" si="2">AVERAGE(N8:R8)</f>
        <v>7</v>
      </c>
      <c r="T8" s="6">
        <v>10</v>
      </c>
      <c r="U8" s="6">
        <v>10</v>
      </c>
      <c r="V8" s="6">
        <v>10</v>
      </c>
      <c r="W8" s="6"/>
      <c r="X8" s="6"/>
      <c r="Y8" s="6">
        <f t="shared" ref="Y8:Y9" si="3">AVERAGE(T8:X8)</f>
        <v>10</v>
      </c>
      <c r="Z8" s="8">
        <v>150</v>
      </c>
      <c r="AA8" s="8">
        <v>150</v>
      </c>
      <c r="AB8" s="8">
        <v>150</v>
      </c>
      <c r="AC8" s="8"/>
      <c r="AD8" s="8"/>
      <c r="AE8" s="9">
        <f t="shared" ref="AE8:AE9" si="4">AVERAGE(Z8:AD8)</f>
        <v>150</v>
      </c>
      <c r="AF8" s="10">
        <f t="shared" ref="AF8:AF9" si="5">SUM(G8,M8,S8,Y8,AE8)</f>
        <v>202</v>
      </c>
      <c r="AG8" s="16">
        <v>142.25</v>
      </c>
      <c r="AH8" s="16">
        <f t="shared" ref="AH8:AH9" si="6">SUM(AF8+AG8)</f>
        <v>344.25</v>
      </c>
      <c r="AI8" s="16">
        <v>2</v>
      </c>
    </row>
    <row r="9" spans="1:35" x14ac:dyDescent="0.3">
      <c r="A9" s="18" t="s">
        <v>28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1"/>
        <v>35</v>
      </c>
      <c r="N9" s="6">
        <v>35</v>
      </c>
      <c r="O9" s="6">
        <v>35</v>
      </c>
      <c r="P9" s="6">
        <v>30</v>
      </c>
      <c r="Q9" s="6"/>
      <c r="R9" s="6"/>
      <c r="S9" s="6">
        <f t="shared" si="2"/>
        <v>33.333333333333336</v>
      </c>
      <c r="T9" s="6">
        <v>30</v>
      </c>
      <c r="U9" s="6">
        <v>30</v>
      </c>
      <c r="V9" s="6">
        <v>25</v>
      </c>
      <c r="W9" s="6"/>
      <c r="X9" s="6"/>
      <c r="Y9" s="6">
        <f t="shared" si="3"/>
        <v>28.333333333333332</v>
      </c>
      <c r="Z9" s="8">
        <v>200</v>
      </c>
      <c r="AA9" s="8">
        <v>200</v>
      </c>
      <c r="AB9" s="8">
        <v>200</v>
      </c>
      <c r="AC9" s="8"/>
      <c r="AD9" s="8"/>
      <c r="AE9" s="9">
        <f t="shared" si="4"/>
        <v>200</v>
      </c>
      <c r="AF9" s="10">
        <f t="shared" si="5"/>
        <v>346.66666666666669</v>
      </c>
      <c r="AG9" s="16">
        <v>134.05000000000001</v>
      </c>
      <c r="AH9" s="16">
        <f t="shared" si="6"/>
        <v>480.7166666666667</v>
      </c>
      <c r="AI9" s="16">
        <v>1</v>
      </c>
    </row>
    <row r="11" spans="1:35" x14ac:dyDescent="0.3">
      <c r="A11" s="17" t="s">
        <v>15</v>
      </c>
    </row>
    <row r="13" spans="1:35" x14ac:dyDescent="0.3">
      <c r="A13" s="19" t="s">
        <v>23</v>
      </c>
    </row>
    <row r="16" spans="1:35" ht="31.2" x14ac:dyDescent="0.3">
      <c r="A16" s="17" t="s">
        <v>16</v>
      </c>
      <c r="E16" s="20" t="s">
        <v>17</v>
      </c>
      <c r="J16" s="20" t="s">
        <v>18</v>
      </c>
    </row>
    <row r="19" spans="1:10" x14ac:dyDescent="0.3">
      <c r="A19" s="17" t="s">
        <v>19</v>
      </c>
      <c r="E19" s="20" t="s">
        <v>20</v>
      </c>
    </row>
    <row r="21" spans="1:10" x14ac:dyDescent="0.3">
      <c r="C21" s="15" t="s">
        <v>21</v>
      </c>
      <c r="E21" s="20" t="s">
        <v>26</v>
      </c>
      <c r="J21" s="20" t="s">
        <v>22</v>
      </c>
    </row>
  </sheetData>
  <mergeCells count="13">
    <mergeCell ref="A3:AI3"/>
    <mergeCell ref="A4:AI4"/>
    <mergeCell ref="A5:A7"/>
    <mergeCell ref="B5:G6"/>
    <mergeCell ref="H5:Y5"/>
    <mergeCell ref="Z5:AE6"/>
    <mergeCell ref="AF5:AF7"/>
    <mergeCell ref="AG5:AG7"/>
    <mergeCell ref="AH5:AH7"/>
    <mergeCell ref="AI5:AI7"/>
    <mergeCell ref="H6:M6"/>
    <mergeCell ref="N6:S6"/>
    <mergeCell ref="T6:Y6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2023-08-29T08:00:37Z</cp:lastPrinted>
  <dcterms:created xsi:type="dcterms:W3CDTF">2020-05-12T16:51:23Z</dcterms:created>
  <dcterms:modified xsi:type="dcterms:W3CDTF">2023-08-29T08:07:51Z</dcterms:modified>
</cp:coreProperties>
</file>